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ВЕБ\Щанова С.Л\ВПН-2020\СБОРНИКИ\Tom_3\"/>
    </mc:Choice>
  </mc:AlternateContent>
  <xr:revisionPtr revIDLastSave="0" documentId="13_ncr:1_{D081AC66-840F-4184-8923-ECB2A776AC71}" xr6:coauthVersionLast="47" xr6:coauthVersionMax="47" xr10:uidLastSave="{00000000-0000-0000-0000-000000000000}"/>
  <bookViews>
    <workbookView xWindow="-120" yWindow="-120" windowWidth="29040" windowHeight="15840" tabRatio="256" xr2:uid="{00000000-000D-0000-FFFF-FFFF00000000}"/>
  </bookViews>
  <sheets>
    <sheet name="T2" sheetId="1" r:id="rId1"/>
  </sheets>
  <definedNames>
    <definedName name="_xlnm._FilterDatabase">#REF!</definedName>
    <definedName name="_xlnm.Print_Titles" localSheetId="0">'T2'!$2:$4</definedName>
    <definedName name="_xlnm.Print_Area" localSheetId="0">'T2'!$A$1:$H$115</definedName>
  </definedNames>
  <calcPr calcId="191029"/>
  <webPublishing codePage="0"/>
</workbook>
</file>

<file path=xl/calcChain.xml><?xml version="1.0" encoding="utf-8"?>
<calcChain xmlns="http://schemas.openxmlformats.org/spreadsheetml/2006/main">
  <c r="D6" i="1" l="1"/>
  <c r="D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e.panchenko</author>
    <author>Orekhov Mikhail</author>
    <author>YStukalova</author>
  </authors>
  <commentList>
    <comment ref="B1" authorId="0" shapeId="0" xr:uid="{00000000-0006-0000-0000-000001000000}">
      <text>
        <r>
          <rPr>
            <sz val="10"/>
            <rFont val="Arial"/>
            <family val="2"/>
            <charset val="204"/>
          </rPr>
          <t>&lt;CRM&gt;
&lt;Area Name="TableHeader" PointerType="Begin" /&gt;
&lt;Area Name="TableName" PointerType="Begin" /&gt;
&lt;Area Name="TableName" PointerType="End" /&gt;
&lt;MDX&gt;&lt;DimensionElement Name="643" IsCalculated="false" UnionType="Replace"&gt;&lt;Dimension Name="N_TersonMo" HierarchyName="Parent" /&gt;&lt;/DimensionElement&gt;&lt;/MDX&gt;
&lt;MDX&gt;&lt;DimensionElement Name="PeopleQuantity" IsCalculated="false" UnionType="Replace"&gt;&lt;Dimension Name="MEASURES" /&gt;&lt;/DimensionElement&gt;&lt;/MDX&gt;
&lt;MDX&gt;&lt;DimensionElement Name="-7" IsCalculated="true" UnionType="Replace"&gt;&lt;Dimension Name="L1_08_1_Education" HierarchyName="Parent" /&gt;&lt;/DimensionElement&gt;&lt;/MDX&gt;
&lt;/CRM&gt;</t>
        </r>
      </text>
    </comment>
    <comment ref="H2" authorId="1" shapeId="0" xr:uid="{00000000-0006-0000-0000-000002000000}">
      <text>
        <r>
          <rPr>
            <sz val="9"/>
            <rFont val="Tahoma"/>
            <family val="2"/>
            <charset val="204"/>
          </rPr>
          <t>&lt;CRM&gt;&lt;Area Name="TableHeader" PointerType="End" /&gt;&lt;/CRM&gt;</t>
        </r>
      </text>
    </comment>
    <comment ref="C3" authorId="0" shapeId="0" xr:uid="{00000000-0006-0000-0000-000003000000}">
      <text>
        <r>
          <rPr>
            <sz val="10"/>
            <rFont val="Arial"/>
            <family val="2"/>
            <charset val="204"/>
          </rPr>
          <t>&lt;CRM&gt;
&lt;Area Name="Shapka" PointerType="Begin" /&gt;
&lt;MDX&gt;
&lt;DimensionElement Name="All" IsCalculated="true" UnionType="Replace"&gt;
&lt;Dimension Name="L1_02_GenderType" HierarchyName="ObjectID" /&gt;
&lt;/DimensionElement&gt;
&lt;/MDX&gt;
&lt;/CRM&gt;</t>
        </r>
      </text>
    </comment>
    <comment ref="D3" authorId="0" shapeId="0" xr:uid="{00000000-0006-0000-0000-000004000000}">
      <text>
        <r>
          <rPr>
            <sz val="10"/>
            <rFont val="Arial"/>
            <family val="2"/>
            <charset val="204"/>
          </rPr>
          <t>&lt;CRM&gt;&lt;MDX&gt;&lt;DimensionElement Name="-6" IsCalculated="true" UnionType="Replace"&gt;&lt;Dimension Name="L1_08_2_ScienceDegree" HierarchyName="ObjectID" /&gt;&lt;/DimensionElement&gt;&lt;/MDX&gt;&lt;/CRM&gt;</t>
        </r>
      </text>
    </comment>
    <comment ref="H3" authorId="0" shapeId="0" xr:uid="{00000000-0006-0000-0000-000005000000}">
      <text>
        <r>
          <rPr>
            <sz val="10"/>
            <rFont val="Arial"/>
            <family val="2"/>
            <charset val="204"/>
          </rPr>
          <t>&lt;CRM&gt;&lt;MDX&gt;&lt;DimensionElement Name="0" IsCalculated="false" UnionType="Replace"&gt;&lt;Dimension Name="L1_08_2_ScienceDegree" HierarchyName="ObjectID" /&gt;&lt;/DimensionElement&gt;&lt;/MDX&gt;&lt;/CRM&gt;</t>
        </r>
      </text>
    </comment>
    <comment ref="E4" authorId="0" shapeId="0" xr:uid="{00000000-0006-0000-0000-000006000000}">
      <text>
        <r>
          <rPr>
            <sz val="10"/>
            <rFont val="Arial"/>
            <family val="2"/>
            <charset val="204"/>
          </rPr>
          <t>&lt;CRM&gt;&lt;MDX&gt;&lt;DimensionElement Name="1" IsCalculated="false" UnionType="Replace"&gt;&lt;Dimension Name="L1_08_2_ScienceDegree" HierarchyName="ObjectID" /&gt;&lt;/DimensionElement&gt;&lt;/MDX&gt;&lt;/CRM&gt;</t>
        </r>
      </text>
    </comment>
    <comment ref="F4" authorId="0" shapeId="0" xr:uid="{00000000-0006-0000-0000-000007000000}">
      <text>
        <r>
          <rPr>
            <sz val="10"/>
            <rFont val="Arial"/>
            <family val="2"/>
            <charset val="204"/>
          </rPr>
          <t>&lt;CRM&gt;&lt;MDX&gt;&lt;DimensionElement Name="2" IsCalculated="false" UnionType="Replace"&gt;&lt;Dimension Name="L1_08_2_ScienceDegree" HierarchyName="ObjectID" /&gt;&lt;/DimensionElement&gt;&lt;/MDX&gt;&lt;/CRM&gt;</t>
        </r>
      </text>
    </comment>
    <comment ref="G4" authorId="0" shapeId="0" xr:uid="{00000000-0006-0000-0000-000008000000}">
      <text>
        <r>
          <rPr>
            <sz val="10"/>
            <rFont val="Arial"/>
            <family val="2"/>
            <charset val="204"/>
          </rPr>
          <t>&lt;CRM&gt;&lt;MDX&gt;&lt;DimensionElement Name="3" IsCalculated="false" UnionType="Replace"&gt;&lt;Dimension Name="L1_08_2_ScienceDegree" HierarchyName="ObjectID" /&gt;&lt;/DimensionElement&gt;&lt;/MDX&gt;&lt;/CRM&gt;</t>
        </r>
      </text>
    </comment>
    <comment ref="A5" authorId="2" shapeId="0" xr:uid="{00000000-0006-0000-0000-00000A000000}">
      <text>
        <r>
          <rPr>
            <sz val="10"/>
            <rFont val="Arial Cyr"/>
          </rPr>
          <t>&lt;CRM&gt;&lt;Area Name="CM1" PointerType="Begin" Meta="1" /&gt;&lt;Area Name="Sidehead" PointerType="Begin" /&gt;&lt;/CRM&gt;</t>
        </r>
      </text>
    </comment>
    <comment ref="B5" authorId="2" shapeId="0" xr:uid="{00000000-0006-0000-0000-00000B000000}">
      <text>
        <r>
          <rPr>
            <sz val="10"/>
            <rFont val="Arial Cyr"/>
          </rPr>
          <t>&lt;CRM&gt;&lt;MDX&gt;&lt;DimensionElement Name="69000000" IsCalculated="false" UnionType="Replace"&gt;&lt;Dimension Name="N_TersonMo" HierarchyName="Parent" /&gt;&lt;/DimensionElement&gt;&lt;/MDX&gt;&lt;/CRM&gt;</t>
        </r>
      </text>
    </comment>
    <comment ref="C5" authorId="2" shapeId="0" xr:uid="{00000000-0006-0000-0000-00000C000000}">
      <text>
        <r>
          <rPr>
            <sz val="10"/>
            <rFont val="Arial Cyr"/>
          </rPr>
          <t>&lt;CRM&gt;&lt;Area Name="BodyWithIteration" PointerType="Begin" /&gt;&lt;MDX&gt;&lt;DimensionElement Name="643" IsCalculated="false" UnionType="Replace"&gt;&lt;Dimension Name="N_TersonMo" HierarchyName="Parent" /&gt;&lt;/DimensionElement&gt;&lt;/MDX&gt;&lt;/CRM&gt;</t>
        </r>
      </text>
    </comment>
    <comment ref="A7" authorId="2" shapeId="0" xr:uid="{00000000-0006-0000-0000-00000D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7" authorId="2" shapeId="0" xr:uid="{00000000-0006-0000-0000-00000E000000}">
      <text>
        <r>
          <rPr>
            <sz val="10"/>
            <rFont val="Arial Cyr"/>
          </rPr>
          <t>&lt;CRM&gt;&lt;MDX&gt;&lt;DimensionElement Name="-62" IsCalculated="true" UnionType="Replace"&gt;&lt;Dimension Name="L1_03_4_Age" HierarchyName="ObjectID" /&gt;&lt;/DimensionElement&gt;&lt;/MDX&gt;&lt;/CRM&gt;</t>
        </r>
      </text>
    </comment>
    <comment ref="A9" authorId="2" shapeId="0" xr:uid="{00000000-0006-0000-0000-00000F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9" authorId="2" shapeId="0" xr:uid="{00000000-0006-0000-0000-000010000000}">
      <text>
        <r>
          <rPr>
            <sz val="10"/>
            <rFont val="Arial Cyr"/>
          </rPr>
          <t>&lt;CRM&gt;&lt;MDX&gt;&lt;DimensionElement Name="-63" IsCalculated="true" UnionType="Replace"&gt;&lt;Dimension Name="L1_03_4_Age" HierarchyName="ObjectID" /&gt;&lt;/DimensionElement&gt;&lt;/MDX&gt;&lt;/CRM&gt;</t>
        </r>
      </text>
    </comment>
    <comment ref="A10" authorId="2" shapeId="0" xr:uid="{00000000-0006-0000-0000-000011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0" authorId="2" shapeId="0" xr:uid="{00000000-0006-0000-0000-000012000000}">
      <text>
        <r>
          <rPr>
            <sz val="10"/>
            <rFont val="Arial Cyr"/>
          </rPr>
          <t>&lt;CRM&gt;&lt;MDX&gt;&lt;DimensionElement Name="-64" IsCalculated="true" UnionType="Replace"&gt;&lt;Dimension Name="L1_03_4_Age" HierarchyName="ObjectID" /&gt;&lt;/DimensionElement&gt;&lt;/MDX&gt;&lt;/CRM&gt;</t>
        </r>
      </text>
    </comment>
    <comment ref="A11" authorId="2" shapeId="0" xr:uid="{00000000-0006-0000-0000-000013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1" authorId="2" shapeId="0" xr:uid="{00000000-0006-0000-0000-000014000000}">
      <text>
        <r>
          <rPr>
            <sz val="10"/>
            <rFont val="Arial Cyr"/>
          </rPr>
          <t>&lt;CRM&gt;&lt;MDX&gt;&lt;DimensionElement Name="-65" IsCalculated="true" UnionType="Replace"&gt;&lt;Dimension Name="L1_03_4_Age" HierarchyName="ObjectID" /&gt;&lt;/DimensionElement&gt;&lt;/MDX&gt;&lt;/CRM&gt;</t>
        </r>
      </text>
    </comment>
    <comment ref="A12" authorId="2" shapeId="0" xr:uid="{00000000-0006-0000-0000-000015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2" authorId="2" shapeId="0" xr:uid="{00000000-0006-0000-0000-000016000000}">
      <text>
        <r>
          <rPr>
            <sz val="10"/>
            <rFont val="Arial Cyr"/>
          </rPr>
          <t>&lt;CRM&gt;&lt;MDX&gt;&lt;DimensionElement Name="-66" IsCalculated="true" UnionType="Replace"&gt;&lt;Dimension Name="L1_03_4_Age" HierarchyName="ObjectID" /&gt;&lt;/DimensionElement&gt;&lt;/MDX&gt;&lt;/CRM&gt;</t>
        </r>
      </text>
    </comment>
    <comment ref="A13" authorId="2" shapeId="0" xr:uid="{00000000-0006-0000-0000-000017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3" authorId="2" shapeId="0" xr:uid="{00000000-0006-0000-0000-000018000000}">
      <text>
        <r>
          <rPr>
            <sz val="10"/>
            <rFont val="Arial Cyr"/>
          </rPr>
          <t>&lt;CRM&gt;&lt;MDX&gt;&lt;DimensionElement Name="-67" IsCalculated="true" UnionType="Replace"&gt;&lt;Dimension Name="L1_03_4_Age" HierarchyName="ObjectID" /&gt;&lt;/DimensionElement&gt;&lt;/MDX&gt;&lt;/CRM&gt;</t>
        </r>
      </text>
    </comment>
    <comment ref="A14" authorId="2" shapeId="0" xr:uid="{00000000-0006-0000-0000-000019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4" authorId="2" shapeId="0" xr:uid="{165524AD-2F98-4958-BE46-C8DECC0BA994}">
      <text>
        <r>
          <rPr>
            <sz val="10"/>
            <rFont val="Arial Cyr"/>
          </rPr>
          <t>&lt;CRM&gt;&lt;MDX&gt;&lt;DimensionElement Name="-67" IsCalculated="true" UnionType="Replace"&gt;&lt;Dimension Name="L1_03_4_Age" HierarchyName="ObjectID" /&gt;&lt;/DimensionElement&gt;&lt;/MDX&gt;&lt;/CRM&gt;</t>
        </r>
      </text>
    </comment>
    <comment ref="A16" authorId="2" shapeId="0" xr:uid="{00000000-0006-0000-0000-00001B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6" authorId="2" shapeId="0" xr:uid="{00000000-0006-0000-0000-00001C000000}">
      <text>
        <r>
          <rPr>
            <sz val="10"/>
            <rFont val="Arial Cyr"/>
          </rPr>
          <t>&lt;CRM&gt;&lt;MDX&gt;&lt;DimensionElement Name="2" IsCalculated="false" UnionType="Replace"&gt;&lt;Dimension Name="L3_01_AgeGroup" HierarchyName="ObjectID" /&gt;&lt;/DimensionElement&gt;&lt;/MDX&gt;&lt;/CRM&gt;</t>
        </r>
      </text>
    </comment>
    <comment ref="A17" authorId="2" shapeId="0" xr:uid="{00000000-0006-0000-0000-00001D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7" authorId="2" shapeId="0" xr:uid="{00000000-0006-0000-0000-00001E000000}">
      <text>
        <r>
          <rPr>
            <sz val="10"/>
            <rFont val="Arial Cyr"/>
          </rPr>
          <t>&lt;CRM&gt;&lt;MDX&gt;&lt;DimensionElement Name="3" IsCalculated="false" UnionType="Replace"&gt;&lt;Dimension Name="L3_01_AgeGroup" HierarchyName="ObjectID" /&gt;&lt;/DimensionElement&gt;&lt;/MDX&gt;&lt;/CRM&gt;</t>
        </r>
      </text>
    </comment>
    <comment ref="A18" authorId="2" shapeId="0" xr:uid="{00000000-0006-0000-0000-00001F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18" authorId="2" shapeId="0" xr:uid="{00000000-0006-0000-0000-000020000000}">
      <text>
        <r>
          <rPr>
            <sz val="10"/>
            <rFont val="Arial Cyr"/>
          </rPr>
          <t>&lt;CRM&gt;&lt;MDX&gt;&lt;DimensionElement Name="-62" IsCalculated="true" UnionType="Replace"&gt;&lt;Dimension Name="L1_03_4_Age" HierarchyName="ObjectID" /&gt;&lt;/DimensionElement&gt;&lt;/MDX&gt;&lt;/CRM&gt;</t>
        </r>
      </text>
    </comment>
    <comment ref="A20" authorId="2" shapeId="0" xr:uid="{00000000-0006-0000-0000-000021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0" authorId="2" shapeId="0" xr:uid="{00000000-0006-0000-0000-000022000000}">
      <text>
        <r>
          <rPr>
            <sz val="10"/>
            <rFont val="Arial Cyr"/>
          </rPr>
          <t>&lt;CRM&gt;&lt;MDX&gt;&lt;DimensionElement Name="-63" IsCalculated="true" UnionType="Replace"&gt;&lt;Dimension Name="L1_03_4_Age" HierarchyName="ObjectID" /&gt;&lt;/DimensionElement&gt;&lt;/MDX&gt;&lt;/CRM&gt;</t>
        </r>
      </text>
    </comment>
    <comment ref="A21" authorId="2" shapeId="0" xr:uid="{00000000-0006-0000-0000-000023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1" authorId="2" shapeId="0" xr:uid="{00000000-0006-0000-0000-000024000000}">
      <text>
        <r>
          <rPr>
            <sz val="10"/>
            <rFont val="Arial Cyr"/>
          </rPr>
          <t>&lt;CRM&gt;&lt;MDX&gt;&lt;DimensionElement Name="-64" IsCalculated="true" UnionType="Replace"&gt;&lt;Dimension Name="L1_03_4_Age" HierarchyName="ObjectID" /&gt;&lt;/DimensionElement&gt;&lt;/MDX&gt;&lt;/CRM&gt;</t>
        </r>
      </text>
    </comment>
    <comment ref="A22" authorId="2" shapeId="0" xr:uid="{00000000-0006-0000-0000-000025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2" authorId="2" shapeId="0" xr:uid="{00000000-0006-0000-0000-000026000000}">
      <text>
        <r>
          <rPr>
            <sz val="10"/>
            <rFont val="Arial Cyr"/>
          </rPr>
          <t>&lt;CRM&gt;&lt;MDX&gt;&lt;DimensionElement Name="-65" IsCalculated="true" UnionType="Replace"&gt;&lt;Dimension Name="L1_03_4_Age" HierarchyName="ObjectID" /&gt;&lt;/DimensionElement&gt;&lt;/MDX&gt;&lt;/CRM&gt;</t>
        </r>
      </text>
    </comment>
    <comment ref="A23" authorId="2" shapeId="0" xr:uid="{00000000-0006-0000-0000-000027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3" authorId="2" shapeId="0" xr:uid="{00000000-0006-0000-0000-000028000000}">
      <text>
        <r>
          <rPr>
            <sz val="10"/>
            <rFont val="Arial Cyr"/>
          </rPr>
          <t>&lt;CRM&gt;&lt;MDX&gt;&lt;DimensionElement Name="-66" IsCalculated="true" UnionType="Replace"&gt;&lt;Dimension Name="L1_03_4_Age" HierarchyName="ObjectID" /&gt;&lt;/DimensionElement&gt;&lt;/MDX&gt;&lt;/CRM&gt;</t>
        </r>
      </text>
    </comment>
    <comment ref="A24" authorId="2" shapeId="0" xr:uid="{00000000-0006-0000-0000-000029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4" authorId="2" shapeId="0" xr:uid="{00000000-0006-0000-0000-00002A000000}">
      <text>
        <r>
          <rPr>
            <sz val="10"/>
            <rFont val="Arial Cyr"/>
          </rPr>
          <t>&lt;CRM&gt;&lt;MDX&gt;&lt;DimensionElement Name="-67" IsCalculated="true" UnionType="Replace"&gt;&lt;Dimension Name="L1_03_4_Age" HierarchyName="ObjectID" /&gt;&lt;/DimensionElement&gt;&lt;/MDX&gt;&lt;/CRM&gt;</t>
        </r>
      </text>
    </comment>
    <comment ref="B25" authorId="2" shapeId="0" xr:uid="{C06E9146-F521-4316-A88E-383D24BE6B43}">
      <text>
        <r>
          <rPr>
            <sz val="10"/>
            <rFont val="Arial Cyr"/>
          </rPr>
          <t>&lt;CRM&gt;&lt;MDX&gt;&lt;DimensionElement Name="-67" IsCalculated="true" UnionType="Replace"&gt;&lt;Dimension Name="L1_03_4_Age" HierarchyName="ObjectID" /&gt;&lt;/DimensionElement&gt;&lt;/MDX&gt;&lt;/CRM&gt;</t>
        </r>
      </text>
    </comment>
    <comment ref="A26" authorId="2" shapeId="0" xr:uid="{00000000-0006-0000-0000-00002B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A27" authorId="2" shapeId="0" xr:uid="{00000000-0006-0000-0000-00002D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7" authorId="2" shapeId="0" xr:uid="{7F31BEB3-AC4B-4245-B6B9-2F0F0FAC02BE}">
      <text>
        <r>
          <rPr>
            <sz val="10"/>
            <rFont val="Arial Cyr"/>
          </rPr>
          <t>&lt;CRM&gt;&lt;MDX&gt;&lt;DimensionElement Name="2" IsCalculated="false" UnionType="Replace"&gt;&lt;Dimension Name="L3_01_AgeGroup" HierarchyName="ObjectID" /&gt;&lt;/DimensionElement&gt;&lt;/MDX&gt;&lt;/CRM&gt;</t>
        </r>
      </text>
    </comment>
    <comment ref="A28" authorId="2" shapeId="0" xr:uid="{00000000-0006-0000-0000-00002F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8" authorId="2" shapeId="0" xr:uid="{1CA9D933-6721-4383-9CD2-06031B166F16}">
      <text>
        <r>
          <rPr>
            <sz val="10"/>
            <rFont val="Arial Cyr"/>
          </rPr>
          <t>&lt;CRM&gt;&lt;MDX&gt;&lt;DimensionElement Name="3" IsCalculated="false" UnionType="Replace"&gt;&lt;Dimension Name="L3_01_AgeGroup" HierarchyName="ObjectID" /&gt;&lt;/DimensionElement&gt;&lt;/MDX&gt;&lt;/CRM&gt;</t>
        </r>
      </text>
    </comment>
    <comment ref="A29" authorId="2" shapeId="0" xr:uid="{00000000-0006-0000-0000-000031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29" authorId="2" shapeId="0" xr:uid="{00000000-0006-0000-0000-000032000000}">
      <text>
        <r>
          <rPr>
            <sz val="10"/>
            <rFont val="Arial Cyr"/>
          </rPr>
          <t>&lt;CRM&gt;&lt;MDX&gt;&lt;DimensionElement Name="-62" IsCalculated="true" UnionType="Replace"&gt;&lt;Dimension Name="L1_03_4_Age" HierarchyName="ObjectID" /&gt;&lt;/DimensionElement&gt;&lt;/MDX&gt;&lt;/CRM&gt;</t>
        </r>
      </text>
    </comment>
    <comment ref="A31" authorId="2" shapeId="0" xr:uid="{00000000-0006-0000-0000-000033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31" authorId="2" shapeId="0" xr:uid="{00000000-0006-0000-0000-000034000000}">
      <text>
        <r>
          <rPr>
            <sz val="10"/>
            <rFont val="Arial Cyr"/>
          </rPr>
          <t>&lt;CRM&gt;&lt;MDX&gt;&lt;DimensionElement Name="-63" IsCalculated="true" UnionType="Replace"&gt;&lt;Dimension Name="L1_03_4_Age" HierarchyName="ObjectID" /&gt;&lt;/DimensionElement&gt;&lt;/MDX&gt;&lt;/CRM&gt;</t>
        </r>
      </text>
    </comment>
    <comment ref="A32" authorId="2" shapeId="0" xr:uid="{00000000-0006-0000-0000-000035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32" authorId="2" shapeId="0" xr:uid="{00000000-0006-0000-0000-000036000000}">
      <text>
        <r>
          <rPr>
            <sz val="10"/>
            <rFont val="Arial Cyr"/>
          </rPr>
          <t>&lt;CRM&gt;&lt;MDX&gt;&lt;DimensionElement Name="-64" IsCalculated="true" UnionType="Replace"&gt;&lt;Dimension Name="L1_03_4_Age" HierarchyName="ObjectID" /&gt;&lt;/DimensionElement&gt;&lt;/MDX&gt;&lt;/CRM&gt;</t>
        </r>
      </text>
    </comment>
    <comment ref="A33" authorId="2" shapeId="0" xr:uid="{00000000-0006-0000-0000-000037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33" authorId="2" shapeId="0" xr:uid="{00000000-0006-0000-0000-000038000000}">
      <text>
        <r>
          <rPr>
            <sz val="10"/>
            <rFont val="Arial Cyr"/>
          </rPr>
          <t>&lt;CRM&gt;&lt;MDX&gt;&lt;DimensionElement Name="-65" IsCalculated="true" UnionType="Replace"&gt;&lt;Dimension Name="L1_03_4_Age" HierarchyName="ObjectID" /&gt;&lt;/DimensionElement&gt;&lt;/MDX&gt;&lt;/CRM&gt;</t>
        </r>
      </text>
    </comment>
    <comment ref="A34" authorId="2" shapeId="0" xr:uid="{00000000-0006-0000-0000-000039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34" authorId="2" shapeId="0" xr:uid="{00000000-0006-0000-0000-00003A000000}">
      <text>
        <r>
          <rPr>
            <sz val="10"/>
            <rFont val="Arial Cyr"/>
          </rPr>
          <t>&lt;CRM&gt;&lt;MDX&gt;&lt;DimensionElement Name="-66" IsCalculated="true" UnionType="Replace"&gt;&lt;Dimension Name="L1_03_4_Age" HierarchyName="ObjectID" /&gt;&lt;/DimensionElement&gt;&lt;/MDX&gt;&lt;/CRM&gt;</t>
        </r>
      </text>
    </comment>
    <comment ref="A35" authorId="2" shapeId="0" xr:uid="{00000000-0006-0000-0000-00003B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35" authorId="2" shapeId="0" xr:uid="{00000000-0006-0000-0000-00003C000000}">
      <text>
        <r>
          <rPr>
            <sz val="10"/>
            <rFont val="Arial Cyr"/>
          </rPr>
          <t>&lt;CRM&gt;&lt;MDX&gt;&lt;DimensionElement Name="-67" IsCalculated="true" UnionType="Replace"&gt;&lt;Dimension Name="L1_03_4_Age" HierarchyName="ObjectID" /&gt;&lt;/DimensionElement&gt;&lt;/MDX&gt;&lt;/CRM&gt;</t>
        </r>
      </text>
    </comment>
    <comment ref="B36" authorId="2" shapeId="0" xr:uid="{1E49B4F8-E93D-4CD8-9332-455F3F55CBCE}">
      <text>
        <r>
          <rPr>
            <sz val="10"/>
            <rFont val="Arial Cyr"/>
          </rPr>
          <t>&lt;CRM&gt;&lt;MDX&gt;&lt;DimensionElement Name="-67" IsCalculated="true" UnionType="Replace"&gt;&lt;Dimension Name="L1_03_4_Age" HierarchyName="ObjectID" /&gt;&lt;/DimensionElement&gt;&lt;/MDX&gt;&lt;/CRM&gt;</t>
        </r>
      </text>
    </comment>
    <comment ref="A37" authorId="2" shapeId="0" xr:uid="{00000000-0006-0000-0000-00003D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A38" authorId="2" shapeId="0" xr:uid="{00000000-0006-0000-0000-00003F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38" authorId="2" shapeId="0" xr:uid="{57CA54FC-C976-40D3-B6FE-F9A8D3949A52}">
      <text>
        <r>
          <rPr>
            <sz val="10"/>
            <rFont val="Arial Cyr"/>
          </rPr>
          <t>&lt;CRM&gt;&lt;MDX&gt;&lt;DimensionElement Name="2" IsCalculated="false" UnionType="Replace"&gt;&lt;Dimension Name="L3_01_AgeGroup" HierarchyName="ObjectID" /&gt;&lt;/DimensionElement&gt;&lt;/MDX&gt;&lt;/CRM&gt;</t>
        </r>
      </text>
    </comment>
    <comment ref="A39" authorId="2" shapeId="0" xr:uid="{00000000-0006-0000-0000-000041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Name="All" IsCalculated="true" UnionType="Replace"&gt;&lt;Dimension Name="N_1_1_IsTown" HierarchyName="ObjectID" /&gt;&lt;/DimensionElement&gt;&lt;/MDX&gt;&lt;/CRM&gt;</t>
        </r>
      </text>
    </comment>
    <comment ref="B39" authorId="2" shapeId="0" xr:uid="{E441AA69-1D6A-4EB8-8DF5-E37DEE9603DC}">
      <text>
        <r>
          <rPr>
            <sz val="10"/>
            <rFont val="Arial Cyr"/>
          </rPr>
          <t>&lt;CRM&gt;&lt;MDX&gt;&lt;DimensionElement Name="3" IsCalculated="false" UnionType="Replace"&gt;&lt;Dimension Name="L3_01_AgeGroup" HierarchyName="ObjectID" /&gt;&lt;/DimensionElement&gt;&lt;/MDX&gt;&lt;/CRM&gt;</t>
        </r>
      </text>
    </comment>
    <comment ref="A41" authorId="2" shapeId="0" xr:uid="{00000000-0006-0000-0000-000043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41" authorId="2" shapeId="0" xr:uid="{00000000-0006-0000-0000-000044000000}">
      <text>
        <r>
          <rPr>
            <sz val="10"/>
            <rFont val="Arial Cyr"/>
          </rPr>
          <t>&lt;CRM&gt;&lt;MDX&gt;&lt;DimensionElement Name="-62" IsCalculated="true" UnionType="Replace"&gt;&lt;Dimension Name="L1_03_4_Age" HierarchyName="ObjectID" /&gt;&lt;/DimensionElement&gt;&lt;/MDX&gt;&lt;/CRM&gt;</t>
        </r>
      </text>
    </comment>
    <comment ref="A43" authorId="2" shapeId="0" xr:uid="{00000000-0006-0000-0000-000045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43" authorId="2" shapeId="0" xr:uid="{00000000-0006-0000-0000-000046000000}">
      <text>
        <r>
          <rPr>
            <sz val="10"/>
            <rFont val="Arial Cyr"/>
          </rPr>
          <t>&lt;CRM&gt;&lt;MDX&gt;&lt;DimensionElement Name="-63" IsCalculated="true" UnionType="Replace"&gt;&lt;Dimension Name="L1_03_4_Age" HierarchyName="ObjectID" /&gt;&lt;/DimensionElement&gt;&lt;/MDX&gt;&lt;/CRM&gt;</t>
        </r>
      </text>
    </comment>
    <comment ref="A44" authorId="2" shapeId="0" xr:uid="{00000000-0006-0000-0000-000047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44" authorId="2" shapeId="0" xr:uid="{00000000-0006-0000-0000-000048000000}">
      <text>
        <r>
          <rPr>
            <sz val="10"/>
            <rFont val="Arial Cyr"/>
          </rPr>
          <t>&lt;CRM&gt;&lt;MDX&gt;&lt;DimensionElement Name="-64" IsCalculated="true" UnionType="Replace"&gt;&lt;Dimension Name="L1_03_4_Age" HierarchyName="ObjectID" /&gt;&lt;/DimensionElement&gt;&lt;/MDX&gt;&lt;/CRM&gt;</t>
        </r>
      </text>
    </comment>
    <comment ref="A45" authorId="2" shapeId="0" xr:uid="{00000000-0006-0000-0000-000049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45" authorId="2" shapeId="0" xr:uid="{00000000-0006-0000-0000-00004A000000}">
      <text>
        <r>
          <rPr>
            <sz val="10"/>
            <rFont val="Arial Cyr"/>
          </rPr>
          <t>&lt;CRM&gt;&lt;MDX&gt;&lt;DimensionElement Name="-65" IsCalculated="true" UnionType="Replace"&gt;&lt;Dimension Name="L1_03_4_Age" HierarchyName="ObjectID" /&gt;&lt;/DimensionElement&gt;&lt;/MDX&gt;&lt;/CRM&gt;</t>
        </r>
      </text>
    </comment>
    <comment ref="A46" authorId="2" shapeId="0" xr:uid="{00000000-0006-0000-0000-00004B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46" authorId="2" shapeId="0" xr:uid="{00000000-0006-0000-0000-00004C000000}">
      <text>
        <r>
          <rPr>
            <sz val="10"/>
            <rFont val="Arial Cyr"/>
          </rPr>
          <t>&lt;CRM&gt;&lt;MDX&gt;&lt;DimensionElement Name="-66" IsCalculated="true" UnionType="Replace"&gt;&lt;Dimension Name="L1_03_4_Age" HierarchyName="ObjectID" /&gt;&lt;/DimensionElement&gt;&lt;/MDX&gt;&lt;/CRM&gt;</t>
        </r>
      </text>
    </comment>
    <comment ref="A47" authorId="2" shapeId="0" xr:uid="{00000000-0006-0000-0000-00004D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47" authorId="2" shapeId="0" xr:uid="{00000000-0006-0000-0000-00004E000000}">
      <text>
        <r>
          <rPr>
            <sz val="10"/>
            <rFont val="Arial Cyr"/>
          </rPr>
          <t>&lt;CRM&gt;&lt;MDX&gt;&lt;DimensionElement Name="-67" IsCalculated="true" UnionType="Replace"&gt;&lt;Dimension Name="L1_03_4_Age" HierarchyName="ObjectID" /&gt;&lt;/DimensionElement&gt;&lt;/MDX&gt;&lt;/CRM&gt;</t>
        </r>
      </text>
    </comment>
    <comment ref="B48" authorId="2" shapeId="0" xr:uid="{4CDEB45E-066D-4F81-9D6D-52F77A5D4EF1}">
      <text>
        <r>
          <rPr>
            <sz val="10"/>
            <rFont val="Arial Cyr"/>
          </rPr>
          <t>&lt;CRM&gt;&lt;MDX&gt;&lt;DimensionElement Name="-67" IsCalculated="true" UnionType="Replace"&gt;&lt;Dimension Name="L1_03_4_Age" HierarchyName="ObjectID" /&gt;&lt;/DimensionElement&gt;&lt;/MDX&gt;&lt;/CRM&gt;</t>
        </r>
      </text>
    </comment>
    <comment ref="A49" authorId="2" shapeId="0" xr:uid="{00000000-0006-0000-0000-00004F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A50" authorId="2" shapeId="0" xr:uid="{00000000-0006-0000-0000-000051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50" authorId="2" shapeId="0" xr:uid="{0CFB4380-C579-4BD4-B801-F3BF45FEFF81}">
      <text>
        <r>
          <rPr>
            <sz val="10"/>
            <rFont val="Arial Cyr"/>
          </rPr>
          <t>&lt;CRM&gt;&lt;MDX&gt;&lt;DimensionElement Name="2" IsCalculated="false" UnionType="Replace"&gt;&lt;Dimension Name="L3_01_AgeGroup" HierarchyName="ObjectID" /&gt;&lt;/DimensionElement&gt;&lt;/MDX&gt;&lt;/CRM&gt;</t>
        </r>
      </text>
    </comment>
    <comment ref="A51" authorId="2" shapeId="0" xr:uid="{00000000-0006-0000-0000-000053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51" authorId="2" shapeId="0" xr:uid="{509F176B-8817-49EE-997F-31A4D0334CD3}">
      <text>
        <r>
          <rPr>
            <sz val="10"/>
            <rFont val="Arial Cyr"/>
          </rPr>
          <t>&lt;CRM&gt;&lt;MDX&gt;&lt;DimensionElement Name="3" IsCalculated="false" UnionType="Replace"&gt;&lt;Dimension Name="L3_01_AgeGroup" HierarchyName="ObjectID" /&gt;&lt;/DimensionElement&gt;&lt;/MDX&gt;&lt;/CRM&gt;</t>
        </r>
      </text>
    </comment>
    <comment ref="A52" authorId="2" shapeId="0" xr:uid="{00000000-0006-0000-0000-000055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52" authorId="2" shapeId="0" xr:uid="{00000000-0006-0000-0000-000056000000}">
      <text>
        <r>
          <rPr>
            <sz val="10"/>
            <rFont val="Arial Cyr"/>
          </rPr>
          <t>&lt;CRM&gt;&lt;MDX&gt;&lt;DimensionElement Name="-62" IsCalculated="true" UnionType="Replace"&gt;&lt;Dimension Name="L1_03_4_Age" HierarchyName="ObjectID" /&gt;&lt;/DimensionElement&gt;&lt;/MDX&gt;&lt;/CRM&gt;</t>
        </r>
      </text>
    </comment>
    <comment ref="A54" authorId="2" shapeId="0" xr:uid="{00000000-0006-0000-0000-000057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54" authorId="2" shapeId="0" xr:uid="{00000000-0006-0000-0000-000058000000}">
      <text>
        <r>
          <rPr>
            <sz val="10"/>
            <rFont val="Arial Cyr"/>
          </rPr>
          <t>&lt;CRM&gt;&lt;MDX&gt;&lt;DimensionElement Name="-63" IsCalculated="true" UnionType="Replace"&gt;&lt;Dimension Name="L1_03_4_Age" HierarchyName="ObjectID" /&gt;&lt;/DimensionElement&gt;&lt;/MDX&gt;&lt;/CRM&gt;</t>
        </r>
      </text>
    </comment>
    <comment ref="A55" authorId="2" shapeId="0" xr:uid="{00000000-0006-0000-0000-000059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55" authorId="2" shapeId="0" xr:uid="{00000000-0006-0000-0000-00005A000000}">
      <text>
        <r>
          <rPr>
            <sz val="10"/>
            <rFont val="Arial Cyr"/>
          </rPr>
          <t>&lt;CRM&gt;&lt;MDX&gt;&lt;DimensionElement Name="-64" IsCalculated="true" UnionType="Replace"&gt;&lt;Dimension Name="L1_03_4_Age" HierarchyName="ObjectID" /&gt;&lt;/DimensionElement&gt;&lt;/MDX&gt;&lt;/CRM&gt;</t>
        </r>
      </text>
    </comment>
    <comment ref="A56" authorId="2" shapeId="0" xr:uid="{00000000-0006-0000-0000-00005B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56" authorId="2" shapeId="0" xr:uid="{00000000-0006-0000-0000-00005C000000}">
      <text>
        <r>
          <rPr>
            <sz val="10"/>
            <rFont val="Arial Cyr"/>
          </rPr>
          <t>&lt;CRM&gt;&lt;MDX&gt;&lt;DimensionElement Name="-65" IsCalculated="true" UnionType="Replace"&gt;&lt;Dimension Name="L1_03_4_Age" HierarchyName="ObjectID" /&gt;&lt;/DimensionElement&gt;&lt;/MDX&gt;&lt;/CRM&gt;</t>
        </r>
      </text>
    </comment>
    <comment ref="A57" authorId="2" shapeId="0" xr:uid="{00000000-0006-0000-0000-00005D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57" authorId="2" shapeId="0" xr:uid="{00000000-0006-0000-0000-00005E000000}">
      <text>
        <r>
          <rPr>
            <sz val="10"/>
            <rFont val="Arial Cyr"/>
          </rPr>
          <t>&lt;CRM&gt;&lt;MDX&gt;&lt;DimensionElement Name="-66" IsCalculated="true" UnionType="Replace"&gt;&lt;Dimension Name="L1_03_4_Age" HierarchyName="ObjectID" /&gt;&lt;/DimensionElement&gt;&lt;/MDX&gt;&lt;/CRM&gt;</t>
        </r>
      </text>
    </comment>
    <comment ref="A58" authorId="2" shapeId="0" xr:uid="{00000000-0006-0000-0000-00005F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58" authorId="2" shapeId="0" xr:uid="{00000000-0006-0000-0000-000060000000}">
      <text>
        <r>
          <rPr>
            <sz val="10"/>
            <rFont val="Arial Cyr"/>
          </rPr>
          <t>&lt;CRM&gt;&lt;MDX&gt;&lt;DimensionElement Name="-67" IsCalculated="true" UnionType="Replace"&gt;&lt;Dimension Name="L1_03_4_Age" HierarchyName="ObjectID" /&gt;&lt;/DimensionElement&gt;&lt;/MDX&gt;&lt;/CRM&gt;</t>
        </r>
      </text>
    </comment>
    <comment ref="B59" authorId="2" shapeId="0" xr:uid="{2A78CBDB-FB5C-479B-A12E-875C23B562BC}">
      <text>
        <r>
          <rPr>
            <sz val="10"/>
            <rFont val="Arial Cyr"/>
          </rPr>
          <t>&lt;CRM&gt;&lt;MDX&gt;&lt;DimensionElement Name="-67" IsCalculated="true" UnionType="Replace"&gt;&lt;Dimension Name="L1_03_4_Age" HierarchyName="ObjectID" /&gt;&lt;/DimensionElement&gt;&lt;/MDX&gt;&lt;/CRM&gt;</t>
        </r>
      </text>
    </comment>
    <comment ref="A60" authorId="2" shapeId="0" xr:uid="{00000000-0006-0000-0000-000061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A61" authorId="2" shapeId="0" xr:uid="{00000000-0006-0000-0000-000063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61" authorId="2" shapeId="0" xr:uid="{76A3E10D-C163-497A-B46A-C2A24D354316}">
      <text>
        <r>
          <rPr>
            <sz val="10"/>
            <rFont val="Arial Cyr"/>
          </rPr>
          <t>&lt;CRM&gt;&lt;MDX&gt;&lt;DimensionElement Name="2" IsCalculated="false" UnionType="Replace"&gt;&lt;Dimension Name="L3_01_AgeGroup" HierarchyName="ObjectID" /&gt;&lt;/DimensionElement&gt;&lt;/MDX&gt;&lt;/CRM&gt;</t>
        </r>
      </text>
    </comment>
    <comment ref="A62" authorId="2" shapeId="0" xr:uid="{00000000-0006-0000-0000-000065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62" authorId="2" shapeId="0" xr:uid="{C7752C01-72FF-4F2E-93EB-F83EADA244BD}">
      <text>
        <r>
          <rPr>
            <sz val="10"/>
            <rFont val="Arial Cyr"/>
          </rPr>
          <t>&lt;CRM&gt;&lt;MDX&gt;&lt;DimensionElement Name="3" IsCalculated="false" UnionType="Replace"&gt;&lt;Dimension Name="L3_01_AgeGroup" HierarchyName="ObjectID" /&gt;&lt;/DimensionElement&gt;&lt;/MDX&gt;&lt;/CRM&gt;</t>
        </r>
      </text>
    </comment>
    <comment ref="A63" authorId="2" shapeId="0" xr:uid="{00000000-0006-0000-0000-000067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63" authorId="2" shapeId="0" xr:uid="{00000000-0006-0000-0000-000068000000}">
      <text>
        <r>
          <rPr>
            <sz val="10"/>
            <rFont val="Arial Cyr"/>
          </rPr>
          <t>&lt;CRM&gt;&lt;MDX&gt;&lt;DimensionElement Name="-62" IsCalculated="true" UnionType="Replace"&gt;&lt;Dimension Name="L1_03_4_Age" HierarchyName="ObjectID" /&gt;&lt;/DimensionElement&gt;&lt;/MDX&gt;&lt;/CRM&gt;</t>
        </r>
      </text>
    </comment>
    <comment ref="A65" authorId="2" shapeId="0" xr:uid="{00000000-0006-0000-0000-000069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65" authorId="2" shapeId="0" xr:uid="{00000000-0006-0000-0000-00006A000000}">
      <text>
        <r>
          <rPr>
            <sz val="10"/>
            <rFont val="Arial Cyr"/>
          </rPr>
          <t>&lt;CRM&gt;&lt;MDX&gt;&lt;DimensionElement Name="-63" IsCalculated="true" UnionType="Replace"&gt;&lt;Dimension Name="L1_03_4_Age" HierarchyName="ObjectID" /&gt;&lt;/DimensionElement&gt;&lt;/MDX&gt;&lt;/CRM&gt;</t>
        </r>
      </text>
    </comment>
    <comment ref="A66" authorId="2" shapeId="0" xr:uid="{00000000-0006-0000-0000-00006B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66" authorId="2" shapeId="0" xr:uid="{00000000-0006-0000-0000-00006C000000}">
      <text>
        <r>
          <rPr>
            <sz val="10"/>
            <rFont val="Arial Cyr"/>
          </rPr>
          <t>&lt;CRM&gt;&lt;MDX&gt;&lt;DimensionElement Name="-64" IsCalculated="true" UnionType="Replace"&gt;&lt;Dimension Name="L1_03_4_Age" HierarchyName="ObjectID" /&gt;&lt;/DimensionElement&gt;&lt;/MDX&gt;&lt;/CRM&gt;</t>
        </r>
      </text>
    </comment>
    <comment ref="A67" authorId="2" shapeId="0" xr:uid="{00000000-0006-0000-0000-00006D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67" authorId="2" shapeId="0" xr:uid="{00000000-0006-0000-0000-00006E000000}">
      <text>
        <r>
          <rPr>
            <sz val="10"/>
            <rFont val="Arial Cyr"/>
          </rPr>
          <t>&lt;CRM&gt;&lt;MDX&gt;&lt;DimensionElement Name="-65" IsCalculated="true" UnionType="Replace"&gt;&lt;Dimension Name="L1_03_4_Age" HierarchyName="ObjectID" /&gt;&lt;/DimensionElement&gt;&lt;/MDX&gt;&lt;/CRM&gt;</t>
        </r>
      </text>
    </comment>
    <comment ref="A68" authorId="2" shapeId="0" xr:uid="{00000000-0006-0000-0000-00006F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68" authorId="2" shapeId="0" xr:uid="{00000000-0006-0000-0000-000070000000}">
      <text>
        <r>
          <rPr>
            <sz val="10"/>
            <rFont val="Arial Cyr"/>
          </rPr>
          <t>&lt;CRM&gt;&lt;MDX&gt;&lt;DimensionElement Name="-66" IsCalculated="true" UnionType="Replace"&gt;&lt;Dimension Name="L1_03_4_Age" HierarchyName="ObjectID" /&gt;&lt;/DimensionElement&gt;&lt;/MDX&gt;&lt;/CRM&gt;</t>
        </r>
      </text>
    </comment>
    <comment ref="A69" authorId="2" shapeId="0" xr:uid="{00000000-0006-0000-0000-000071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69" authorId="2" shapeId="0" xr:uid="{00000000-0006-0000-0000-000072000000}">
      <text>
        <r>
          <rPr>
            <sz val="10"/>
            <rFont val="Arial Cyr"/>
          </rPr>
          <t>&lt;CRM&gt;&lt;MDX&gt;&lt;DimensionElement Name="-67" IsCalculated="true" UnionType="Replace"&gt;&lt;Dimension Name="L1_03_4_Age" HierarchyName="ObjectID" /&gt;&lt;/DimensionElement&gt;&lt;/MDX&gt;&lt;/CRM&gt;</t>
        </r>
      </text>
    </comment>
    <comment ref="B70" authorId="2" shapeId="0" xr:uid="{DD749DD2-AC85-4DF4-858D-C48A8577DC72}">
      <text>
        <r>
          <rPr>
            <sz val="10"/>
            <rFont val="Arial Cyr"/>
          </rPr>
          <t>&lt;CRM&gt;&lt;MDX&gt;&lt;DimensionElement Name="-67" IsCalculated="true" UnionType="Replace"&gt;&lt;Dimension Name="L1_03_4_Age" HierarchyName="ObjectID" /&gt;&lt;/DimensionElement&gt;&lt;/MDX&gt;&lt;/CRM&gt;</t>
        </r>
      </text>
    </comment>
    <comment ref="A71" authorId="2" shapeId="0" xr:uid="{00000000-0006-0000-0000-000073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A72" authorId="2" shapeId="0" xr:uid="{00000000-0006-0000-0000-000075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72" authorId="2" shapeId="0" xr:uid="{BB9C8C2D-12E8-4C58-88E8-ECE8EC2CE904}">
      <text>
        <r>
          <rPr>
            <sz val="10"/>
            <rFont val="Arial Cyr"/>
          </rPr>
          <t>&lt;CRM&gt;&lt;MDX&gt;&lt;DimensionElement Name="2" IsCalculated="false" UnionType="Replace"&gt;&lt;Dimension Name="L3_01_AgeGroup" HierarchyName="ObjectID" /&gt;&lt;/DimensionElement&gt;&lt;/MDX&gt;&lt;/CRM&gt;</t>
        </r>
      </text>
    </comment>
    <comment ref="A73" authorId="2" shapeId="0" xr:uid="{00000000-0006-0000-0000-000077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Name="1" IsCalculated="false" UnionType="Replace"&gt;&lt;Dimension Name="N_1_1_IsTown" HierarchyName="ObjectID" /&gt;&lt;/DimensionElement&gt;&lt;/MDX&gt;&lt;/CRM&gt;</t>
        </r>
      </text>
    </comment>
    <comment ref="B73" authorId="2" shapeId="0" xr:uid="{27F0F8B6-BFBF-402B-93EF-29B68DF73BD8}">
      <text>
        <r>
          <rPr>
            <sz val="10"/>
            <rFont val="Arial Cyr"/>
          </rPr>
          <t>&lt;CRM&gt;&lt;MDX&gt;&lt;DimensionElement Name="3" IsCalculated="false" UnionType="Replace"&gt;&lt;Dimension Name="L3_01_AgeGroup" HierarchyName="ObjectID" /&gt;&lt;/DimensionElement&gt;&lt;/MDX&gt;&lt;/CRM&gt;</t>
        </r>
      </text>
    </comment>
    <comment ref="A75" authorId="2" shapeId="0" xr:uid="{00000000-0006-0000-0000-000079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75" authorId="2" shapeId="0" xr:uid="{00000000-0006-0000-0000-00007A000000}">
      <text>
        <r>
          <rPr>
            <sz val="10"/>
            <rFont val="Arial Cyr"/>
          </rPr>
          <t>&lt;CRM&gt;&lt;MDX&gt;&lt;DimensionElement Name="-62" IsCalculated="true" UnionType="Replace"&gt;&lt;Dimension Name="L1_03_4_Age" HierarchyName="ObjectID" /&gt;&lt;/DimensionElement&gt;&lt;/MDX&gt;&lt;/CRM&gt;</t>
        </r>
      </text>
    </comment>
    <comment ref="A77" authorId="2" shapeId="0" xr:uid="{00000000-0006-0000-0000-00007B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77" authorId="2" shapeId="0" xr:uid="{00000000-0006-0000-0000-00007C000000}">
      <text>
        <r>
          <rPr>
            <sz val="10"/>
            <rFont val="Arial Cyr"/>
          </rPr>
          <t>&lt;CRM&gt;&lt;MDX&gt;&lt;DimensionElement Name="-63" IsCalculated="true" UnionType="Replace"&gt;&lt;Dimension Name="L1_03_4_Age" HierarchyName="ObjectID" /&gt;&lt;/DimensionElement&gt;&lt;/MDX&gt;&lt;/CRM&gt;</t>
        </r>
      </text>
    </comment>
    <comment ref="A78" authorId="2" shapeId="0" xr:uid="{00000000-0006-0000-0000-00007D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78" authorId="2" shapeId="0" xr:uid="{00000000-0006-0000-0000-00007E000000}">
      <text>
        <r>
          <rPr>
            <sz val="10"/>
            <rFont val="Arial Cyr"/>
          </rPr>
          <t>&lt;CRM&gt;&lt;MDX&gt;&lt;DimensionElement Name="-64" IsCalculated="true" UnionType="Replace"&gt;&lt;Dimension Name="L1_03_4_Age" HierarchyName="ObjectID" /&gt;&lt;/DimensionElement&gt;&lt;/MDX&gt;&lt;/CRM&gt;</t>
        </r>
      </text>
    </comment>
    <comment ref="A79" authorId="2" shapeId="0" xr:uid="{00000000-0006-0000-0000-00007F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79" authorId="2" shapeId="0" xr:uid="{00000000-0006-0000-0000-000080000000}">
      <text>
        <r>
          <rPr>
            <sz val="10"/>
            <rFont val="Arial Cyr"/>
          </rPr>
          <t>&lt;CRM&gt;&lt;MDX&gt;&lt;DimensionElement Name="-65" IsCalculated="true" UnionType="Replace"&gt;&lt;Dimension Name="L1_03_4_Age" HierarchyName="ObjectID" /&gt;&lt;/DimensionElement&gt;&lt;/MDX&gt;&lt;/CRM&gt;</t>
        </r>
      </text>
    </comment>
    <comment ref="A80" authorId="2" shapeId="0" xr:uid="{00000000-0006-0000-0000-000081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80" authorId="2" shapeId="0" xr:uid="{00000000-0006-0000-0000-000082000000}">
      <text>
        <r>
          <rPr>
            <sz val="10"/>
            <rFont val="Arial Cyr"/>
          </rPr>
          <t>&lt;CRM&gt;&lt;MDX&gt;&lt;DimensionElement Name="-66" IsCalculated="true" UnionType="Replace"&gt;&lt;Dimension Name="L1_03_4_Age" HierarchyName="ObjectID" /&gt;&lt;/DimensionElement&gt;&lt;/MDX&gt;&lt;/CRM&gt;</t>
        </r>
      </text>
    </comment>
    <comment ref="A81" authorId="2" shapeId="0" xr:uid="{00000000-0006-0000-0000-000083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81" authorId="2" shapeId="0" xr:uid="{00000000-0006-0000-0000-000084000000}">
      <text>
        <r>
          <rPr>
            <sz val="10"/>
            <rFont val="Arial Cyr"/>
          </rPr>
          <t>&lt;CRM&gt;&lt;MDX&gt;&lt;DimensionElement Name="-67" IsCalculated="true" UnionType="Replace"&gt;&lt;Dimension Name="L1_03_4_Age" HierarchyName="ObjectID" /&gt;&lt;/DimensionElement&gt;&lt;/MDX&gt;&lt;/CRM&gt;</t>
        </r>
      </text>
    </comment>
    <comment ref="B82" authorId="2" shapeId="0" xr:uid="{03F88654-B6A8-43F3-87DD-69FDD12910C1}">
      <text>
        <r>
          <rPr>
            <sz val="10"/>
            <rFont val="Arial Cyr"/>
          </rPr>
          <t>&lt;CRM&gt;&lt;MDX&gt;&lt;DimensionElement Name="-67" IsCalculated="true" UnionType="Replace"&gt;&lt;Dimension Name="L1_03_4_Age" HierarchyName="ObjectID" /&gt;&lt;/DimensionElement&gt;&lt;/MDX&gt;&lt;/CRM&gt;</t>
        </r>
      </text>
    </comment>
    <comment ref="A83" authorId="2" shapeId="0" xr:uid="{00000000-0006-0000-0000-000085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A84" authorId="2" shapeId="0" xr:uid="{00000000-0006-0000-0000-000087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84" authorId="2" shapeId="0" xr:uid="{F546B86B-F3B0-47C6-AB83-CE960539129E}">
      <text>
        <r>
          <rPr>
            <sz val="10"/>
            <rFont val="Arial Cyr"/>
          </rPr>
          <t>&lt;CRM&gt;&lt;MDX&gt;&lt;DimensionElement Name="2" IsCalculated="false" UnionType="Replace"&gt;&lt;Dimension Name="L3_01_AgeGroup" HierarchyName="ObjectID" /&gt;&lt;/DimensionElement&gt;&lt;/MDX&gt;&lt;/CRM&gt;</t>
        </r>
      </text>
    </comment>
    <comment ref="A85" authorId="2" shapeId="0" xr:uid="{00000000-0006-0000-0000-000089000000}">
      <text>
        <r>
          <rPr>
            <sz val="10"/>
            <rFont val="Arial Cyr"/>
          </rPr>
          <t>&lt;CRM&gt;&lt;MDX&gt;&lt;DimensionElement Name="All" IsCalculated="true"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85" authorId="2" shapeId="0" xr:uid="{1681465B-52E7-4052-9FEC-F6B7B2B51DB3}">
      <text>
        <r>
          <rPr>
            <sz val="10"/>
            <rFont val="Arial Cyr"/>
          </rPr>
          <t>&lt;CRM&gt;&lt;MDX&gt;&lt;DimensionElement Name="3" IsCalculated="false" UnionType="Replace"&gt;&lt;Dimension Name="L3_01_AgeGroup" HierarchyName="ObjectID" /&gt;&lt;/DimensionElement&gt;&lt;/MDX&gt;&lt;/CRM&gt;</t>
        </r>
      </text>
    </comment>
    <comment ref="A86" authorId="2" shapeId="0" xr:uid="{00000000-0006-0000-0000-00008B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86" authorId="2" shapeId="0" xr:uid="{00000000-0006-0000-0000-00008C000000}">
      <text>
        <r>
          <rPr>
            <sz val="10"/>
            <rFont val="Arial Cyr"/>
          </rPr>
          <t>&lt;CRM&gt;&lt;MDX&gt;&lt;DimensionElement Name="-62" IsCalculated="true" UnionType="Replace"&gt;&lt;Dimension Name="L1_03_4_Age" HierarchyName="ObjectID" /&gt;&lt;/DimensionElement&gt;&lt;/MDX&gt;&lt;/CRM&gt;</t>
        </r>
      </text>
    </comment>
    <comment ref="A88" authorId="2" shapeId="0" xr:uid="{00000000-0006-0000-0000-00008D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88" authorId="2" shapeId="0" xr:uid="{00000000-0006-0000-0000-00008E000000}">
      <text>
        <r>
          <rPr>
            <sz val="10"/>
            <rFont val="Arial Cyr"/>
          </rPr>
          <t>&lt;CRM&gt;&lt;MDX&gt;&lt;DimensionElement Name="-63" IsCalculated="true" UnionType="Replace"&gt;&lt;Dimension Name="L1_03_4_Age" HierarchyName="ObjectID" /&gt;&lt;/DimensionElement&gt;&lt;/MDX&gt;&lt;/CRM&gt;</t>
        </r>
      </text>
    </comment>
    <comment ref="A89" authorId="2" shapeId="0" xr:uid="{00000000-0006-0000-0000-00008F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89" authorId="2" shapeId="0" xr:uid="{00000000-0006-0000-0000-000090000000}">
      <text>
        <r>
          <rPr>
            <sz val="10"/>
            <rFont val="Arial Cyr"/>
          </rPr>
          <t>&lt;CRM&gt;&lt;MDX&gt;&lt;DimensionElement Name="-64" IsCalculated="true" UnionType="Replace"&gt;&lt;Dimension Name="L1_03_4_Age" HierarchyName="ObjectID" /&gt;&lt;/DimensionElement&gt;&lt;/MDX&gt;&lt;/CRM&gt;</t>
        </r>
      </text>
    </comment>
    <comment ref="A90" authorId="2" shapeId="0" xr:uid="{00000000-0006-0000-0000-000091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90" authorId="2" shapeId="0" xr:uid="{00000000-0006-0000-0000-000092000000}">
      <text>
        <r>
          <rPr>
            <sz val="10"/>
            <rFont val="Arial Cyr"/>
          </rPr>
          <t>&lt;CRM&gt;&lt;MDX&gt;&lt;DimensionElement Name="-65" IsCalculated="true" UnionType="Replace"&gt;&lt;Dimension Name="L1_03_4_Age" HierarchyName="ObjectID" /&gt;&lt;/DimensionElement&gt;&lt;/MDX&gt;&lt;/CRM&gt;</t>
        </r>
      </text>
    </comment>
    <comment ref="A91" authorId="2" shapeId="0" xr:uid="{00000000-0006-0000-0000-000093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91" authorId="2" shapeId="0" xr:uid="{00000000-0006-0000-0000-000094000000}">
      <text>
        <r>
          <rPr>
            <sz val="10"/>
            <rFont val="Arial Cyr"/>
          </rPr>
          <t>&lt;CRM&gt;&lt;MDX&gt;&lt;DimensionElement Name="-66" IsCalculated="true" UnionType="Replace"&gt;&lt;Dimension Name="L1_03_4_Age" HierarchyName="ObjectID" /&gt;&lt;/DimensionElement&gt;&lt;/MDX&gt;&lt;/CRM&gt;</t>
        </r>
      </text>
    </comment>
    <comment ref="A92" authorId="2" shapeId="0" xr:uid="{00000000-0006-0000-0000-000095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92" authorId="2" shapeId="0" xr:uid="{00000000-0006-0000-0000-000096000000}">
      <text>
        <r>
          <rPr>
            <sz val="10"/>
            <rFont val="Arial Cyr"/>
          </rPr>
          <t>&lt;CRM&gt;&lt;MDX&gt;&lt;DimensionElement Name="-67" IsCalculated="true" UnionType="Replace"&gt;&lt;Dimension Name="L1_03_4_Age" HierarchyName="ObjectID" /&gt;&lt;/DimensionElement&gt;&lt;/MDX&gt;&lt;/CRM&gt;</t>
        </r>
      </text>
    </comment>
    <comment ref="B93" authorId="2" shapeId="0" xr:uid="{5E934DEE-D9F1-43FE-927D-4C38A8066484}">
      <text>
        <r>
          <rPr>
            <sz val="10"/>
            <rFont val="Arial Cyr"/>
          </rPr>
          <t>&lt;CRM&gt;&lt;MDX&gt;&lt;DimensionElement Name="-67" IsCalculated="true" UnionType="Replace"&gt;&lt;Dimension Name="L1_03_4_Age" HierarchyName="ObjectID" /&gt;&lt;/DimensionElement&gt;&lt;/MDX&gt;&lt;/CRM&gt;</t>
        </r>
      </text>
    </comment>
    <comment ref="A94" authorId="2" shapeId="0" xr:uid="{00000000-0006-0000-0000-000097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A95" authorId="2" shapeId="0" xr:uid="{00000000-0006-0000-0000-000099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95" authorId="2" shapeId="0" xr:uid="{EB276D24-A938-452F-BA7F-592DADCA9892}">
      <text>
        <r>
          <rPr>
            <sz val="10"/>
            <rFont val="Arial Cyr"/>
          </rPr>
          <t>&lt;CRM&gt;&lt;MDX&gt;&lt;DimensionElement Name="2" IsCalculated="false" UnionType="Replace"&gt;&lt;Dimension Name="L3_01_AgeGroup" HierarchyName="ObjectID" /&gt;&lt;/DimensionElement&gt;&lt;/MDX&gt;&lt;/CRM&gt;</t>
        </r>
      </text>
    </comment>
    <comment ref="A96" authorId="2" shapeId="0" xr:uid="{00000000-0006-0000-0000-00009B000000}">
      <text>
        <r>
          <rPr>
            <sz val="10"/>
            <rFont val="Arial Cyr"/>
          </rPr>
          <t>&lt;CRM&gt;&lt;MDX&gt;&lt;DimensionElement Name="1"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96" authorId="2" shapeId="0" xr:uid="{3EDA6D3B-BC50-4F09-A7C3-E3B3AF557551}">
      <text>
        <r>
          <rPr>
            <sz val="10"/>
            <rFont val="Arial Cyr"/>
          </rPr>
          <t>&lt;CRM&gt;&lt;MDX&gt;&lt;DimensionElement Name="3" IsCalculated="false" UnionType="Replace"&gt;&lt;Dimension Name="L3_01_AgeGroup" HierarchyName="ObjectID" /&gt;&lt;/DimensionElement&gt;&lt;/MDX&gt;&lt;/CRM&gt;</t>
        </r>
      </text>
    </comment>
    <comment ref="A97" authorId="2" shapeId="0" xr:uid="{00000000-0006-0000-0000-00009D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97" authorId="2" shapeId="0" xr:uid="{00000000-0006-0000-0000-00009E000000}">
      <text>
        <r>
          <rPr>
            <sz val="10"/>
            <rFont val="Arial Cyr"/>
          </rPr>
          <t>&lt;CRM&gt;&lt;MDX&gt;&lt;DimensionElement Name="-62" IsCalculated="true" UnionType="Replace"&gt;&lt;Dimension Name="L1_03_4_Age" HierarchyName="ObjectID" /&gt;&lt;/DimensionElement&gt;&lt;/MDX&gt;&lt;/CRM&gt;</t>
        </r>
      </text>
    </comment>
    <comment ref="A99" authorId="2" shapeId="0" xr:uid="{00000000-0006-0000-0000-00009F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99" authorId="2" shapeId="0" xr:uid="{00000000-0006-0000-0000-0000A0000000}">
      <text>
        <r>
          <rPr>
            <sz val="10"/>
            <rFont val="Arial Cyr"/>
          </rPr>
          <t>&lt;CRM&gt;&lt;MDX&gt;&lt;DimensionElement Name="-63" IsCalculated="true" UnionType="Replace"&gt;&lt;Dimension Name="L1_03_4_Age" HierarchyName="ObjectID" /&gt;&lt;/DimensionElement&gt;&lt;/MDX&gt;&lt;/CRM&gt;</t>
        </r>
      </text>
    </comment>
    <comment ref="A100" authorId="2" shapeId="0" xr:uid="{00000000-0006-0000-0000-0000A1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00" authorId="2" shapeId="0" xr:uid="{00000000-0006-0000-0000-0000A2000000}">
      <text>
        <r>
          <rPr>
            <sz val="10"/>
            <rFont val="Arial Cyr"/>
          </rPr>
          <t>&lt;CRM&gt;&lt;MDX&gt;&lt;DimensionElement Name="-64" IsCalculated="true" UnionType="Replace"&gt;&lt;Dimension Name="L1_03_4_Age" HierarchyName="ObjectID" /&gt;&lt;/DimensionElement&gt;&lt;/MDX&gt;&lt;/CRM&gt;</t>
        </r>
      </text>
    </comment>
    <comment ref="A101" authorId="2" shapeId="0" xr:uid="{00000000-0006-0000-0000-0000A3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01" authorId="2" shapeId="0" xr:uid="{00000000-0006-0000-0000-0000A4000000}">
      <text>
        <r>
          <rPr>
            <sz val="10"/>
            <rFont val="Arial Cyr"/>
          </rPr>
          <t>&lt;CRM&gt;&lt;MDX&gt;&lt;DimensionElement Name="-65" IsCalculated="true" UnionType="Replace"&gt;&lt;Dimension Name="L1_03_4_Age" HierarchyName="ObjectID" /&gt;&lt;/DimensionElement&gt;&lt;/MDX&gt;&lt;/CRM&gt;</t>
        </r>
      </text>
    </comment>
    <comment ref="A102" authorId="2" shapeId="0" xr:uid="{00000000-0006-0000-0000-0000A5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02" authorId="2" shapeId="0" xr:uid="{00000000-0006-0000-0000-0000A6000000}">
      <text>
        <r>
          <rPr>
            <sz val="10"/>
            <rFont val="Arial Cyr"/>
          </rPr>
          <t>&lt;CRM&gt;&lt;MDX&gt;&lt;DimensionElement Name="-66" IsCalculated="true" UnionType="Replace"&gt;&lt;Dimension Name="L1_03_4_Age" HierarchyName="ObjectID" /&gt;&lt;/DimensionElement&gt;&lt;/MDX&gt;&lt;/CRM&gt;</t>
        </r>
      </text>
    </comment>
    <comment ref="A103" authorId="2" shapeId="0" xr:uid="{00000000-0006-0000-0000-0000A7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03" authorId="2" shapeId="0" xr:uid="{00000000-0006-0000-0000-0000A8000000}">
      <text>
        <r>
          <rPr>
            <sz val="10"/>
            <rFont val="Arial Cyr"/>
          </rPr>
          <t>&lt;CRM&gt;&lt;MDX&gt;&lt;DimensionElement Name="-67" IsCalculated="true" UnionType="Replace"&gt;&lt;Dimension Name="L1_03_4_Age" HierarchyName="ObjectID" /&gt;&lt;/DimensionElement&gt;&lt;/MDX&gt;&lt;/CRM&gt;</t>
        </r>
      </text>
    </comment>
    <comment ref="B104" authorId="2" shapeId="0" xr:uid="{810C7A81-B7F3-49B9-B885-4A2393C2CA4B}">
      <text>
        <r>
          <rPr>
            <sz val="10"/>
            <rFont val="Arial Cyr"/>
          </rPr>
          <t>&lt;CRM&gt;&lt;MDX&gt;&lt;DimensionElement Name="-67" IsCalculated="true" UnionType="Replace"&gt;&lt;Dimension Name="L1_03_4_Age" HierarchyName="ObjectID" /&gt;&lt;/DimensionElement&gt;&lt;/MDX&gt;&lt;/CRM&gt;</t>
        </r>
      </text>
    </comment>
    <comment ref="A105" authorId="2" shapeId="0" xr:uid="{00000000-0006-0000-0000-0000A9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06" authorId="2" shapeId="0" xr:uid="{ED45278D-5926-455B-8050-15A06712C599}">
      <text>
        <r>
          <rPr>
            <sz val="10"/>
            <rFont val="Arial Cyr"/>
          </rPr>
          <t>&lt;CRM&gt;&lt;MDX&gt;&lt;DimensionElement Name="2" IsCalculated="false" UnionType="Replace"&gt;&lt;Dimension Name="L3_01_AgeGroup" HierarchyName="ObjectID" /&gt;&lt;/DimensionElement&gt;&lt;/MDX&gt;&lt;/CRM&gt;</t>
        </r>
      </text>
    </comment>
    <comment ref="A107" authorId="2" shapeId="0" xr:uid="{00000000-0006-0000-0000-0000AC000000}">
      <text>
        <r>
          <rPr>
            <sz val="10"/>
            <rFont val="Arial Cyr"/>
          </rPr>
          <t>&lt;CRM&gt;&lt;MDX&gt;&lt;DimensionElement Name="2" IsCalculated="false" UnionType="Replace"&gt;&lt;Dimension Name="L1_02_GenderType" HierarchyName="ObjectID" /&gt;&lt;/DimensionElement&gt;&lt;/MDX&gt;&lt;MDX&gt;&lt;DimensionElement Name="2" IsCalculated="false" UnionType="Replace"&gt;&lt;Dimension Name="N_1_1_IsTown" HierarchyName="ObjectID" /&gt;&lt;/DimensionElement&gt;&lt;/MDX&gt;&lt;/CRM&gt;</t>
        </r>
      </text>
    </comment>
    <comment ref="B107" authorId="2" shapeId="0" xr:uid="{2A03597D-DA00-4CAF-90A8-8518073FB9C0}">
      <text>
        <r>
          <rPr>
            <sz val="10"/>
            <rFont val="Arial Cyr"/>
          </rPr>
          <t>&lt;CRM&gt;&lt;MDX&gt;&lt;DimensionElement Name="3" IsCalculated="false" UnionType="Replace"&gt;&lt;Dimension Name="L3_01_AgeGroup" HierarchyName="ObjectID" /&gt;&lt;/DimensionElement&gt;&lt;/MDX&gt;&lt;/CRM&gt;</t>
        </r>
      </text>
    </comment>
    <comment ref="H108" authorId="2" shapeId="0" xr:uid="{00000000-0006-0000-0000-0000AE000000}">
      <text>
        <r>
          <rPr>
            <sz val="10"/>
            <rFont val="Arial Cyr"/>
          </rPr>
          <t>&lt;CRM&gt;&lt;Area Name="BodyWithIteration" PointerType="End" /&gt;&lt;MDX&gt;&lt;DimensionElement Name="643" IsCalculated="false" UnionType="Replace"&gt;&lt;Dimension Name="N_TersonMo" HierarchyName="Parent" /&gt;&lt;/DimensionElement&gt;&lt;/MDX&gt;&lt;/CRM&gt;</t>
        </r>
      </text>
    </comment>
  </commentList>
</comments>
</file>

<file path=xl/sharedStrings.xml><?xml version="1.0" encoding="utf-8"?>
<sst xmlns="http://schemas.openxmlformats.org/spreadsheetml/2006/main" count="113" uniqueCount="27">
  <si>
    <t>доктора наук</t>
  </si>
  <si>
    <t>Городское и сельское население</t>
  </si>
  <si>
    <t>в том числе в возрасте, лет:</t>
  </si>
  <si>
    <t>20 - 29</t>
  </si>
  <si>
    <t>30 - 39</t>
  </si>
  <si>
    <t>40 - 49</t>
  </si>
  <si>
    <t>50 - 59</t>
  </si>
  <si>
    <t>60 - 69</t>
  </si>
  <si>
    <t>трудоспособном</t>
  </si>
  <si>
    <t>старше трудоспособного</t>
  </si>
  <si>
    <t>Городское население</t>
  </si>
  <si>
    <t>Сельское население</t>
  </si>
  <si>
    <t>Мужчины в возрасте 20 лет и более</t>
  </si>
  <si>
    <t>Женщины в возрасте 20 лет и более</t>
  </si>
  <si>
    <t>в том числе</t>
  </si>
  <si>
    <t>Мужчины и женщины в возрасте 20 лет
и более</t>
  </si>
  <si>
    <t>2. НАСЕЛЕНИЕ, ИМЕЮЩЕЕ УЧЕНЫЕ СТЕПЕНИ, ПО ВОЗРАСТНЫМ ГРУППАМ И ПОЛУ</t>
  </si>
  <si>
    <t>Томская область</t>
  </si>
  <si>
    <r>
      <t>Из общей численности - 
население в возрасте</t>
    </r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>:</t>
    </r>
  </si>
  <si>
    <t>не имеющие и не указавшие ученой степени</t>
  </si>
  <si>
    <t>Население  с высшим образованием, не имеющее и не указавшее ученую степень</t>
  </si>
  <si>
    <r>
      <t>Население с высшим  образованием и кадры высшей квалификации</t>
    </r>
    <r>
      <rPr>
        <vertAlign val="superscript"/>
        <sz val="10"/>
        <rFont val="Times New Roman"/>
        <family val="1"/>
        <charset val="204"/>
      </rPr>
      <t>1)</t>
    </r>
  </si>
  <si>
    <t>Кадры высшей квалификации</t>
  </si>
  <si>
    <t>кандидаты наук</t>
  </si>
  <si>
    <t>70 и более</t>
  </si>
  <si>
    <t>1) Без учета лиц с уровнем высшего профессионального образования - бакалавриат</t>
  </si>
  <si>
    <t>2) Население в возрасте моложе трудоспособного - 0-15 лет, в трудоспособном возрасте - мужчины от 16 до 61,5 лет, женщины от 16 до 56,5 лет;   старше трудоспособного возраста - мужчины от 61,5 лет и более, женщины от 56,5 лет и более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</si>
</sst>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17" x14ac:knownFonts="1">
    <font>
      <sz val="10"/>
      <name val="Arial Cy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family val="2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4" fillId="0" borderId="0">
      <protection locked="0"/>
    </xf>
    <xf numFmtId="0" fontId="6" fillId="0" borderId="0"/>
    <xf numFmtId="0" fontId="6" fillId="0" borderId="0"/>
    <xf numFmtId="165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4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" fillId="0" borderId="0">
      <protection locked="0"/>
    </xf>
    <xf numFmtId="9" fontId="1" fillId="0" borderId="0"/>
    <xf numFmtId="0" fontId="6" fillId="0" borderId="0"/>
    <xf numFmtId="0" fontId="12" fillId="0" borderId="0"/>
  </cellStyleXfs>
  <cellXfs count="85">
    <xf numFmtId="0" fontId="0" fillId="0" borderId="0" xfId="0"/>
    <xf numFmtId="0" fontId="2" fillId="0" borderId="0" xfId="25" applyFont="1"/>
    <xf numFmtId="0" fontId="5" fillId="0" borderId="0" xfId="25" applyFont="1"/>
    <xf numFmtId="0" fontId="8" fillId="0" borderId="0" xfId="25" applyFont="1" applyAlignment="1">
      <alignment horizontal="left" wrapText="1" indent="5"/>
    </xf>
    <xf numFmtId="0" fontId="8" fillId="0" borderId="0" xfId="25" applyFont="1"/>
    <xf numFmtId="0" fontId="7" fillId="0" borderId="9" xfId="25" applyFont="1" applyBorder="1" applyAlignment="1">
      <alignment horizontal="right"/>
    </xf>
    <xf numFmtId="0" fontId="9" fillId="0" borderId="9" xfId="25" applyFont="1" applyBorder="1" applyAlignment="1">
      <alignment horizontal="right"/>
    </xf>
    <xf numFmtId="0" fontId="7" fillId="0" borderId="0" xfId="25" applyFont="1" applyAlignment="1">
      <alignment horizontal="right"/>
    </xf>
    <xf numFmtId="0" fontId="7" fillId="0" borderId="0" xfId="25" applyFont="1" applyAlignment="1">
      <alignment horizontal="left" wrapText="1"/>
    </xf>
    <xf numFmtId="0" fontId="7" fillId="0" borderId="10" xfId="25" applyFont="1" applyBorder="1" applyAlignment="1">
      <alignment horizontal="right"/>
    </xf>
    <xf numFmtId="0" fontId="8" fillId="0" borderId="0" xfId="25" applyFont="1" applyAlignment="1">
      <alignment horizontal="left" wrapText="1" indent="1"/>
    </xf>
    <xf numFmtId="0" fontId="8" fillId="0" borderId="9" xfId="25" applyFont="1" applyBorder="1" applyAlignment="1">
      <alignment horizontal="right" indent="3"/>
    </xf>
    <xf numFmtId="0" fontId="8" fillId="0" borderId="0" xfId="25" applyFont="1" applyAlignment="1">
      <alignment horizontal="right" indent="3"/>
    </xf>
    <xf numFmtId="0" fontId="8" fillId="0" borderId="10" xfId="25" applyFont="1" applyBorder="1" applyAlignment="1">
      <alignment horizontal="right" indent="3"/>
    </xf>
    <xf numFmtId="0" fontId="10" fillId="0" borderId="9" xfId="25" applyFont="1" applyBorder="1" applyAlignment="1">
      <alignment horizontal="right" indent="3"/>
    </xf>
    <xf numFmtId="0" fontId="10" fillId="0" borderId="11" xfId="25" applyFont="1" applyBorder="1" applyAlignment="1">
      <alignment horizontal="right" indent="3"/>
    </xf>
    <xf numFmtId="0" fontId="10" fillId="0" borderId="10" xfId="25" applyFont="1" applyBorder="1" applyAlignment="1">
      <alignment horizontal="right" indent="3"/>
    </xf>
    <xf numFmtId="0" fontId="8" fillId="0" borderId="0" xfId="25" applyFont="1" applyAlignment="1">
      <alignment horizontal="left" wrapText="1"/>
    </xf>
    <xf numFmtId="0" fontId="8" fillId="0" borderId="9" xfId="25" applyFont="1" applyBorder="1" applyAlignment="1">
      <alignment horizontal="right" indent="2"/>
    </xf>
    <xf numFmtId="0" fontId="8" fillId="0" borderId="13" xfId="25" applyFont="1" applyBorder="1" applyAlignment="1">
      <alignment horizontal="left" wrapText="1" indent="1"/>
    </xf>
    <xf numFmtId="0" fontId="8" fillId="0" borderId="0" xfId="25" applyFont="1" applyAlignment="1">
      <alignment horizontal="right" indent="2"/>
    </xf>
    <xf numFmtId="0" fontId="11" fillId="0" borderId="0" xfId="25" applyFont="1" applyAlignment="1">
      <alignment horizontal="center"/>
    </xf>
    <xf numFmtId="3" fontId="9" fillId="0" borderId="9" xfId="25" applyNumberFormat="1" applyFont="1" applyBorder="1" applyAlignment="1">
      <alignment horizontal="right" indent="2"/>
    </xf>
    <xf numFmtId="3" fontId="9" fillId="0" borderId="9" xfId="25" applyNumberFormat="1" applyFont="1" applyBorder="1" applyAlignment="1">
      <alignment horizontal="right" indent="3"/>
    </xf>
    <xf numFmtId="3" fontId="9" fillId="0" borderId="11" xfId="25" applyNumberFormat="1" applyFont="1" applyBorder="1" applyAlignment="1">
      <alignment horizontal="right" indent="3"/>
    </xf>
    <xf numFmtId="3" fontId="9" fillId="0" borderId="10" xfId="25" applyNumberFormat="1" applyFont="1" applyBorder="1" applyAlignment="1">
      <alignment horizontal="right" indent="3"/>
    </xf>
    <xf numFmtId="3" fontId="10" fillId="0" borderId="9" xfId="25" applyNumberFormat="1" applyFont="1" applyBorder="1" applyAlignment="1">
      <alignment horizontal="right" indent="2"/>
    </xf>
    <xf numFmtId="3" fontId="10" fillId="0" borderId="10" xfId="25" applyNumberFormat="1" applyFont="1" applyBorder="1" applyAlignment="1">
      <alignment horizontal="right" indent="3"/>
    </xf>
    <xf numFmtId="3" fontId="10" fillId="0" borderId="9" xfId="25" applyNumberFormat="1" applyFont="1" applyBorder="1" applyAlignment="1">
      <alignment horizontal="right" indent="3"/>
    </xf>
    <xf numFmtId="3" fontId="10" fillId="0" borderId="11" xfId="25" applyNumberFormat="1" applyFont="1" applyBorder="1" applyAlignment="1">
      <alignment horizontal="right" indent="3"/>
    </xf>
    <xf numFmtId="3" fontId="8" fillId="0" borderId="9" xfId="25" applyNumberFormat="1" applyFont="1" applyBorder="1" applyAlignment="1">
      <alignment horizontal="right" indent="2"/>
    </xf>
    <xf numFmtId="3" fontId="8" fillId="0" borderId="9" xfId="25" applyNumberFormat="1" applyFont="1" applyBorder="1" applyAlignment="1">
      <alignment horizontal="right" indent="3"/>
    </xf>
    <xf numFmtId="3" fontId="8" fillId="0" borderId="0" xfId="25" applyNumberFormat="1" applyFont="1" applyAlignment="1">
      <alignment horizontal="right" indent="3"/>
    </xf>
    <xf numFmtId="3" fontId="8" fillId="0" borderId="10" xfId="25" applyNumberFormat="1" applyFont="1" applyBorder="1" applyAlignment="1">
      <alignment horizontal="right" indent="3"/>
    </xf>
    <xf numFmtId="0" fontId="9" fillId="0" borderId="9" xfId="25" applyFont="1" applyBorder="1" applyAlignment="1">
      <alignment horizontal="right" indent="3"/>
    </xf>
    <xf numFmtId="0" fontId="9" fillId="0" borderId="11" xfId="25" applyFont="1" applyBorder="1" applyAlignment="1">
      <alignment horizontal="right" indent="3"/>
    </xf>
    <xf numFmtId="0" fontId="10" fillId="0" borderId="9" xfId="25" applyFont="1" applyBorder="1" applyAlignment="1">
      <alignment horizontal="right" indent="2"/>
    </xf>
    <xf numFmtId="0" fontId="10" fillId="0" borderId="1" xfId="25" applyFont="1" applyBorder="1" applyAlignment="1">
      <alignment horizontal="right" indent="3"/>
    </xf>
    <xf numFmtId="0" fontId="10" fillId="0" borderId="14" xfId="25" applyFont="1" applyBorder="1" applyAlignment="1">
      <alignment horizontal="right" indent="3"/>
    </xf>
    <xf numFmtId="3" fontId="10" fillId="0" borderId="1" xfId="25" applyNumberFormat="1" applyFont="1" applyBorder="1" applyAlignment="1">
      <alignment horizontal="right" indent="2"/>
    </xf>
    <xf numFmtId="3" fontId="10" fillId="0" borderId="1" xfId="25" applyNumberFormat="1" applyFont="1" applyBorder="1" applyAlignment="1">
      <alignment horizontal="right" indent="3"/>
    </xf>
    <xf numFmtId="3" fontId="10" fillId="0" borderId="7" xfId="25" applyNumberFormat="1" applyFont="1" applyBorder="1" applyAlignment="1">
      <alignment horizontal="right" indent="3"/>
    </xf>
    <xf numFmtId="3" fontId="10" fillId="0" borderId="14" xfId="25" applyNumberFormat="1" applyFont="1" applyBorder="1" applyAlignment="1">
      <alignment horizontal="right" indent="3"/>
    </xf>
    <xf numFmtId="3" fontId="10" fillId="0" borderId="6" xfId="25" applyNumberFormat="1" applyFont="1" applyBorder="1" applyAlignment="1">
      <alignment horizontal="right" indent="2"/>
    </xf>
    <xf numFmtId="3" fontId="10" fillId="0" borderId="6" xfId="25" applyNumberFormat="1" applyFont="1" applyBorder="1" applyAlignment="1">
      <alignment horizontal="right" indent="3"/>
    </xf>
    <xf numFmtId="0" fontId="10" fillId="0" borderId="12" xfId="25" applyFont="1" applyBorder="1" applyAlignment="1">
      <alignment horizontal="right" indent="3"/>
    </xf>
    <xf numFmtId="0" fontId="10" fillId="0" borderId="6" xfId="25" applyFont="1" applyBorder="1" applyAlignment="1">
      <alignment horizontal="right" indent="3"/>
    </xf>
    <xf numFmtId="3" fontId="10" fillId="0" borderId="8" xfId="25" applyNumberFormat="1" applyFont="1" applyBorder="1" applyAlignment="1">
      <alignment horizontal="right" indent="3"/>
    </xf>
    <xf numFmtId="0" fontId="8" fillId="0" borderId="12" xfId="25" applyFont="1" applyBorder="1" applyAlignment="1">
      <alignment horizontal="left" wrapText="1" indent="1"/>
    </xf>
    <xf numFmtId="0" fontId="7" fillId="0" borderId="9" xfId="25" applyFont="1" applyBorder="1" applyAlignment="1">
      <alignment horizontal="right" indent="2"/>
    </xf>
    <xf numFmtId="0" fontId="7" fillId="0" borderId="9" xfId="25" applyFont="1" applyBorder="1" applyAlignment="1">
      <alignment horizontal="right" indent="3"/>
    </xf>
    <xf numFmtId="0" fontId="7" fillId="0" borderId="11" xfId="25" applyFont="1" applyBorder="1" applyAlignment="1">
      <alignment horizontal="right" indent="3"/>
    </xf>
    <xf numFmtId="0" fontId="7" fillId="0" borderId="10" xfId="25" applyFont="1" applyBorder="1" applyAlignment="1">
      <alignment horizontal="right" indent="3"/>
    </xf>
    <xf numFmtId="0" fontId="8" fillId="0" borderId="11" xfId="25" applyFont="1" applyBorder="1" applyAlignment="1">
      <alignment horizontal="right" indent="3"/>
    </xf>
    <xf numFmtId="0" fontId="7" fillId="0" borderId="0" xfId="25" applyFont="1" applyAlignment="1">
      <alignment wrapText="1"/>
    </xf>
    <xf numFmtId="0" fontId="8" fillId="0" borderId="11" xfId="25" applyFont="1" applyBorder="1" applyAlignment="1">
      <alignment horizontal="left" wrapText="1" indent="1"/>
    </xf>
    <xf numFmtId="0" fontId="8" fillId="0" borderId="13" xfId="25" applyFont="1" applyBorder="1" applyAlignment="1">
      <alignment horizontal="left" wrapText="1" indent="5"/>
    </xf>
    <xf numFmtId="0" fontId="8" fillId="0" borderId="14" xfId="25" applyFont="1" applyBorder="1" applyAlignment="1">
      <alignment horizontal="left" wrapText="1" indent="1"/>
    </xf>
    <xf numFmtId="0" fontId="8" fillId="0" borderId="1" xfId="25" applyFont="1" applyBorder="1" applyAlignment="1">
      <alignment horizontal="right" indent="3"/>
    </xf>
    <xf numFmtId="3" fontId="8" fillId="0" borderId="1" xfId="25" applyNumberFormat="1" applyFont="1" applyBorder="1" applyAlignment="1">
      <alignment horizontal="right" indent="3"/>
    </xf>
    <xf numFmtId="0" fontId="8" fillId="0" borderId="2" xfId="25" applyFont="1" applyBorder="1" applyAlignment="1">
      <alignment horizontal="center" vertical="center" wrapText="1"/>
    </xf>
    <xf numFmtId="0" fontId="10" fillId="0" borderId="0" xfId="25" applyFont="1" applyAlignment="1">
      <alignment horizontal="right" indent="3"/>
    </xf>
    <xf numFmtId="3" fontId="8" fillId="0" borderId="1" xfId="25" applyNumberFormat="1" applyFont="1" applyBorder="1" applyAlignment="1">
      <alignment horizontal="right" indent="2"/>
    </xf>
    <xf numFmtId="0" fontId="8" fillId="0" borderId="14" xfId="25" applyFont="1" applyBorder="1" applyAlignment="1">
      <alignment horizontal="right" indent="3"/>
    </xf>
    <xf numFmtId="3" fontId="8" fillId="0" borderId="14" xfId="25" applyNumberFormat="1" applyFont="1" applyBorder="1" applyAlignment="1">
      <alignment horizontal="right" indent="3"/>
    </xf>
    <xf numFmtId="3" fontId="8" fillId="0" borderId="7" xfId="25" applyNumberFormat="1" applyFont="1" applyBorder="1" applyAlignment="1">
      <alignment horizontal="right" indent="3"/>
    </xf>
    <xf numFmtId="0" fontId="8" fillId="0" borderId="14" xfId="25" applyFont="1" applyBorder="1" applyAlignment="1">
      <alignment horizontal="left" wrapText="1" indent="5"/>
    </xf>
    <xf numFmtId="0" fontId="16" fillId="0" borderId="0" xfId="25" applyFont="1" applyAlignment="1">
      <alignment wrapText="1"/>
    </xf>
    <xf numFmtId="0" fontId="7" fillId="0" borderId="3" xfId="25" applyFont="1" applyBorder="1" applyAlignment="1">
      <alignment horizontal="left" wrapText="1"/>
    </xf>
    <xf numFmtId="0" fontId="7" fillId="0" borderId="1" xfId="25" applyFont="1" applyBorder="1" applyAlignment="1">
      <alignment horizontal="right"/>
    </xf>
    <xf numFmtId="0" fontId="9" fillId="0" borderId="1" xfId="25" applyFont="1" applyBorder="1" applyAlignment="1">
      <alignment horizontal="right"/>
    </xf>
    <xf numFmtId="0" fontId="7" fillId="0" borderId="13" xfId="25" applyFont="1" applyBorder="1" applyAlignment="1">
      <alignment horizontal="right"/>
    </xf>
    <xf numFmtId="0" fontId="7" fillId="0" borderId="5" xfId="25" applyFont="1" applyBorder="1" applyAlignment="1">
      <alignment horizontal="right"/>
    </xf>
    <xf numFmtId="0" fontId="14" fillId="0" borderId="0" xfId="26" applyFont="1" applyAlignment="1">
      <alignment horizontal="left" vertical="center" wrapText="1"/>
    </xf>
    <xf numFmtId="0" fontId="15" fillId="0" borderId="0" xfId="25" applyFont="1" applyAlignment="1">
      <alignment horizontal="left" vertical="center" wrapText="1"/>
    </xf>
    <xf numFmtId="0" fontId="8" fillId="0" borderId="8" xfId="25" applyFont="1" applyBorder="1" applyAlignment="1">
      <alignment horizontal="center" vertical="center" wrapText="1"/>
    </xf>
    <xf numFmtId="0" fontId="8" fillId="0" borderId="7" xfId="25" applyFont="1" applyBorder="1" applyAlignment="1">
      <alignment horizontal="center" vertical="center" wrapText="1"/>
    </xf>
    <xf numFmtId="0" fontId="7" fillId="0" borderId="0" xfId="25" applyFont="1" applyAlignment="1">
      <alignment horizontal="center" vertical="center" wrapText="1"/>
    </xf>
    <xf numFmtId="0" fontId="2" fillId="0" borderId="0" xfId="25" applyFont="1" applyAlignment="1">
      <alignment horizontal="center"/>
    </xf>
    <xf numFmtId="0" fontId="8" fillId="0" borderId="3" xfId="25" applyFont="1" applyBorder="1" applyAlignment="1">
      <alignment horizontal="center" vertical="center" wrapText="1"/>
    </xf>
    <xf numFmtId="0" fontId="8" fillId="0" borderId="6" xfId="25" applyFont="1" applyBorder="1" applyAlignment="1">
      <alignment horizontal="center" vertical="center" wrapText="1" shrinkToFit="1"/>
    </xf>
    <xf numFmtId="0" fontId="8" fillId="0" borderId="1" xfId="25" applyFont="1" applyBorder="1"/>
    <xf numFmtId="0" fontId="8" fillId="0" borderId="1" xfId="25" applyFont="1" applyBorder="1" applyAlignment="1">
      <alignment horizontal="center" vertical="center" wrapText="1" shrinkToFit="1"/>
    </xf>
    <xf numFmtId="0" fontId="8" fillId="0" borderId="4" xfId="25" applyFont="1" applyBorder="1" applyAlignment="1">
      <alignment horizontal="center" vertical="center" wrapText="1"/>
    </xf>
    <xf numFmtId="0" fontId="16" fillId="0" borderId="0" xfId="25" applyFont="1" applyAlignment="1">
      <alignment horizontal="left" wrapText="1"/>
    </xf>
  </cellXfs>
  <cellStyles count="27">
    <cellStyle name="Comma" xfId="4" xr:uid="{00000000-0005-0000-0000-000000000000}"/>
    <cellStyle name="Comma [0]" xfId="5" xr:uid="{00000000-0005-0000-0000-000001000000}"/>
    <cellStyle name="Comma [0] 2" xfId="9" xr:uid="{00000000-0005-0000-0000-000002000000}"/>
    <cellStyle name="Comma 2" xfId="10" xr:uid="{00000000-0005-0000-0000-000003000000}"/>
    <cellStyle name="Comma 3" xfId="11" xr:uid="{00000000-0005-0000-0000-000004000000}"/>
    <cellStyle name="Comma 4" xfId="12" xr:uid="{00000000-0005-0000-0000-000005000000}"/>
    <cellStyle name="Comma 5" xfId="13" xr:uid="{00000000-0005-0000-0000-000006000000}"/>
    <cellStyle name="Comma 6" xfId="14" xr:uid="{00000000-0005-0000-0000-000007000000}"/>
    <cellStyle name="Comma 7" xfId="15" xr:uid="{00000000-0005-0000-0000-000008000000}"/>
    <cellStyle name="Currency" xfId="2" xr:uid="{00000000-0005-0000-0000-000009000000}"/>
    <cellStyle name="Currency [0]" xfId="3" xr:uid="{00000000-0005-0000-0000-00000A000000}"/>
    <cellStyle name="Currency [0] 2" xfId="16" xr:uid="{00000000-0005-0000-0000-00000B000000}"/>
    <cellStyle name="Currency 2" xfId="17" xr:uid="{00000000-0005-0000-0000-00000C000000}"/>
    <cellStyle name="Currency 3" xfId="18" xr:uid="{00000000-0005-0000-0000-00000D000000}"/>
    <cellStyle name="Currency 4" xfId="19" xr:uid="{00000000-0005-0000-0000-00000E000000}"/>
    <cellStyle name="Currency 5" xfId="20" xr:uid="{00000000-0005-0000-0000-00000F000000}"/>
    <cellStyle name="Currency 6" xfId="21" xr:uid="{00000000-0005-0000-0000-000010000000}"/>
    <cellStyle name="Currency 7" xfId="22" xr:uid="{00000000-0005-0000-0000-000011000000}"/>
    <cellStyle name="Normal" xfId="25" xr:uid="{00000000-0005-0000-0000-000012000000}"/>
    <cellStyle name="Normal 2" xfId="8" xr:uid="{00000000-0005-0000-0000-000013000000}"/>
    <cellStyle name="Normal 2 2" xfId="6" xr:uid="{00000000-0005-0000-0000-000014000000}"/>
    <cellStyle name="Normal 3" xfId="23" xr:uid="{00000000-0005-0000-0000-000015000000}"/>
    <cellStyle name="Normal 4" xfId="7" xr:uid="{00000000-0005-0000-0000-000016000000}"/>
    <cellStyle name="Percent" xfId="1" xr:uid="{00000000-0005-0000-0000-000017000000}"/>
    <cellStyle name="Percent 2" xfId="24" xr:uid="{00000000-0005-0000-0000-000018000000}"/>
    <cellStyle name="Обычный" xfId="0" builtinId="0"/>
    <cellStyle name="Обычный 2" xfId="26" xr:uid="{750453F0-AB96-44CE-B2C4-C5E40F5ED96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5"/>
  <sheetViews>
    <sheetView tabSelected="1" view="pageBreakPreview" topLeftCell="B1" zoomScaleNormal="100" zoomScaleSheetLayoutView="100" workbookViewId="0">
      <selection activeCell="B5" sqref="B5"/>
    </sheetView>
  </sheetViews>
  <sheetFormatPr defaultColWidth="9.140625" defaultRowHeight="11.25" x14ac:dyDescent="0.2"/>
  <cols>
    <col min="1" max="1" width="3.85546875" style="1" hidden="1" customWidth="1"/>
    <col min="2" max="2" width="38.140625" style="1" customWidth="1"/>
    <col min="3" max="3" width="13.28515625" style="1" customWidth="1"/>
    <col min="4" max="4" width="13.7109375" style="1" customWidth="1"/>
    <col min="5" max="6" width="13.5703125" style="1" customWidth="1"/>
    <col min="7" max="7" width="14.140625" style="1" customWidth="1"/>
    <col min="8" max="8" width="13.85546875" style="1" customWidth="1"/>
    <col min="9" max="9" width="9.140625" style="1" customWidth="1"/>
    <col min="10" max="16384" width="9.140625" style="1"/>
  </cols>
  <sheetData>
    <row r="1" spans="1:8" s="2" customFormat="1" ht="12.75" x14ac:dyDescent="0.2">
      <c r="B1" s="77" t="s">
        <v>16</v>
      </c>
      <c r="C1" s="77"/>
      <c r="D1" s="77"/>
      <c r="E1" s="77"/>
      <c r="F1" s="77"/>
      <c r="G1" s="77"/>
      <c r="H1" s="77"/>
    </row>
    <row r="2" spans="1:8" ht="21" customHeight="1" x14ac:dyDescent="0.2">
      <c r="B2" s="4"/>
      <c r="C2" s="4"/>
      <c r="D2" s="4"/>
      <c r="E2" s="4"/>
      <c r="F2" s="4"/>
      <c r="G2" s="4"/>
      <c r="H2" s="21"/>
    </row>
    <row r="3" spans="1:8" ht="23.25" customHeight="1" x14ac:dyDescent="0.2">
      <c r="A3" s="78"/>
      <c r="B3" s="79"/>
      <c r="C3" s="80" t="s">
        <v>21</v>
      </c>
      <c r="D3" s="80" t="s">
        <v>22</v>
      </c>
      <c r="E3" s="83" t="s">
        <v>14</v>
      </c>
      <c r="F3" s="83"/>
      <c r="G3" s="79"/>
      <c r="H3" s="75" t="s">
        <v>20</v>
      </c>
    </row>
    <row r="4" spans="1:8" ht="66" customHeight="1" x14ac:dyDescent="0.2">
      <c r="A4" s="78"/>
      <c r="B4" s="79"/>
      <c r="C4" s="81"/>
      <c r="D4" s="82"/>
      <c r="E4" s="60" t="s">
        <v>23</v>
      </c>
      <c r="F4" s="60" t="s">
        <v>0</v>
      </c>
      <c r="G4" s="60" t="s">
        <v>19</v>
      </c>
      <c r="H4" s="76"/>
    </row>
    <row r="5" spans="1:8" ht="17.25" customHeight="1" x14ac:dyDescent="0.2">
      <c r="A5" s="2"/>
      <c r="B5" s="68" t="s">
        <v>17</v>
      </c>
      <c r="C5" s="69"/>
      <c r="D5" s="70" t="str">
        <f>IF(A5&gt;0,IF(SUM(E5:G5)&gt;0,SUM(E5:G5),"-"),"")</f>
        <v/>
      </c>
      <c r="E5" s="71"/>
      <c r="F5" s="69"/>
      <c r="G5" s="71"/>
      <c r="H5" s="72"/>
    </row>
    <row r="6" spans="1:8" ht="12.75" x14ac:dyDescent="0.2">
      <c r="A6" s="2"/>
      <c r="B6" s="8" t="s">
        <v>1</v>
      </c>
      <c r="C6" s="5"/>
      <c r="D6" s="6" t="str">
        <f>IF(A6&gt;0,IF(SUM(E6:G6)&gt;0,SUM(E6:G6),"-"),"")</f>
        <v/>
      </c>
      <c r="E6" s="7"/>
      <c r="F6" s="5"/>
      <c r="G6" s="7"/>
      <c r="H6" s="9"/>
    </row>
    <row r="7" spans="1:8" ht="25.5" x14ac:dyDescent="0.2">
      <c r="A7" s="2">
        <v>1</v>
      </c>
      <c r="B7" s="8" t="s">
        <v>15</v>
      </c>
      <c r="C7" s="22">
        <v>156662</v>
      </c>
      <c r="D7" s="23">
        <v>16324</v>
      </c>
      <c r="E7" s="24">
        <v>4954</v>
      </c>
      <c r="F7" s="23">
        <v>1147</v>
      </c>
      <c r="G7" s="23">
        <v>10223</v>
      </c>
      <c r="H7" s="25">
        <v>140338</v>
      </c>
    </row>
    <row r="8" spans="1:8" ht="12.75" x14ac:dyDescent="0.2">
      <c r="B8" s="10" t="s">
        <v>2</v>
      </c>
      <c r="C8" s="18"/>
      <c r="D8" s="11"/>
      <c r="E8" s="12"/>
      <c r="F8" s="11"/>
      <c r="G8" s="12"/>
      <c r="H8" s="13"/>
    </row>
    <row r="9" spans="1:8" ht="12.75" x14ac:dyDescent="0.2">
      <c r="A9" s="1">
        <v>2</v>
      </c>
      <c r="B9" s="3" t="s">
        <v>3</v>
      </c>
      <c r="C9" s="26">
        <v>11482</v>
      </c>
      <c r="D9" s="14">
        <v>800</v>
      </c>
      <c r="E9" s="15">
        <v>133</v>
      </c>
      <c r="F9" s="14">
        <v>15</v>
      </c>
      <c r="G9" s="14">
        <v>652</v>
      </c>
      <c r="H9" s="27">
        <v>10682</v>
      </c>
    </row>
    <row r="10" spans="1:8" ht="12.75" x14ac:dyDescent="0.2">
      <c r="A10" s="1">
        <v>3</v>
      </c>
      <c r="B10" s="3" t="s">
        <v>4</v>
      </c>
      <c r="C10" s="26">
        <v>42959</v>
      </c>
      <c r="D10" s="28">
        <v>3197</v>
      </c>
      <c r="E10" s="29">
        <v>1102</v>
      </c>
      <c r="F10" s="14">
        <v>56</v>
      </c>
      <c r="G10" s="28">
        <v>2039</v>
      </c>
      <c r="H10" s="27">
        <v>39762</v>
      </c>
    </row>
    <row r="11" spans="1:8" ht="12.75" x14ac:dyDescent="0.2">
      <c r="A11" s="1">
        <v>4</v>
      </c>
      <c r="B11" s="3" t="s">
        <v>5</v>
      </c>
      <c r="C11" s="26">
        <v>36199</v>
      </c>
      <c r="D11" s="28">
        <v>3551</v>
      </c>
      <c r="E11" s="29">
        <v>1226</v>
      </c>
      <c r="F11" s="14">
        <v>165</v>
      </c>
      <c r="G11" s="28">
        <v>2160</v>
      </c>
      <c r="H11" s="27">
        <v>32648</v>
      </c>
    </row>
    <row r="12" spans="1:8" ht="12.75" x14ac:dyDescent="0.2">
      <c r="A12" s="1">
        <v>5</v>
      </c>
      <c r="B12" s="3" t="s">
        <v>6</v>
      </c>
      <c r="C12" s="26">
        <v>25899</v>
      </c>
      <c r="D12" s="28">
        <v>2713</v>
      </c>
      <c r="E12" s="15">
        <v>707</v>
      </c>
      <c r="F12" s="14">
        <v>203</v>
      </c>
      <c r="G12" s="28">
        <v>1803</v>
      </c>
      <c r="H12" s="27">
        <v>23186</v>
      </c>
    </row>
    <row r="13" spans="1:8" ht="12.75" x14ac:dyDescent="0.2">
      <c r="A13" s="1">
        <v>6</v>
      </c>
      <c r="B13" s="3" t="s">
        <v>7</v>
      </c>
      <c r="C13" s="26">
        <v>23809</v>
      </c>
      <c r="D13" s="28">
        <v>3036</v>
      </c>
      <c r="E13" s="15">
        <v>790</v>
      </c>
      <c r="F13" s="14">
        <v>299</v>
      </c>
      <c r="G13" s="28">
        <v>1947</v>
      </c>
      <c r="H13" s="27">
        <v>20773</v>
      </c>
    </row>
    <row r="14" spans="1:8" ht="12.75" x14ac:dyDescent="0.2">
      <c r="A14" s="1">
        <v>7</v>
      </c>
      <c r="B14" s="3" t="s">
        <v>24</v>
      </c>
      <c r="C14" s="30">
        <v>16314</v>
      </c>
      <c r="D14" s="31">
        <v>3027</v>
      </c>
      <c r="E14" s="12">
        <v>996</v>
      </c>
      <c r="F14" s="11">
        <v>409</v>
      </c>
      <c r="G14" s="32">
        <v>1622</v>
      </c>
      <c r="H14" s="33">
        <v>13287</v>
      </c>
    </row>
    <row r="15" spans="1:8" ht="28.5" x14ac:dyDescent="0.2">
      <c r="B15" s="17" t="s">
        <v>18</v>
      </c>
      <c r="C15" s="26"/>
      <c r="D15" s="14"/>
      <c r="E15" s="61"/>
      <c r="F15" s="14"/>
      <c r="G15" s="61"/>
      <c r="H15" s="16"/>
    </row>
    <row r="16" spans="1:8" ht="12.75" x14ac:dyDescent="0.2">
      <c r="A16" s="1">
        <v>9</v>
      </c>
      <c r="B16" s="10" t="s">
        <v>8</v>
      </c>
      <c r="C16" s="26">
        <v>112643</v>
      </c>
      <c r="D16" s="28">
        <v>9875</v>
      </c>
      <c r="E16" s="29">
        <v>3097</v>
      </c>
      <c r="F16" s="14">
        <v>416</v>
      </c>
      <c r="G16" s="28">
        <v>6362</v>
      </c>
      <c r="H16" s="27">
        <v>102768</v>
      </c>
    </row>
    <row r="17" spans="1:8" ht="12.75" x14ac:dyDescent="0.2">
      <c r="A17" s="1">
        <v>10</v>
      </c>
      <c r="B17" s="10" t="s">
        <v>9</v>
      </c>
      <c r="C17" s="26">
        <v>44019</v>
      </c>
      <c r="D17" s="28">
        <v>6449</v>
      </c>
      <c r="E17" s="29">
        <v>1857</v>
      </c>
      <c r="F17" s="14">
        <v>731</v>
      </c>
      <c r="G17" s="28">
        <v>3861</v>
      </c>
      <c r="H17" s="27">
        <v>37570</v>
      </c>
    </row>
    <row r="18" spans="1:8" ht="12.75" x14ac:dyDescent="0.2">
      <c r="A18" s="2">
        <v>11</v>
      </c>
      <c r="B18" s="8" t="s">
        <v>12</v>
      </c>
      <c r="C18" s="22">
        <v>61149</v>
      </c>
      <c r="D18" s="23">
        <v>7113</v>
      </c>
      <c r="E18" s="24">
        <v>2389</v>
      </c>
      <c r="F18" s="34">
        <v>728</v>
      </c>
      <c r="G18" s="23">
        <v>3996</v>
      </c>
      <c r="H18" s="25">
        <v>54036</v>
      </c>
    </row>
    <row r="19" spans="1:8" ht="12.75" x14ac:dyDescent="0.2">
      <c r="B19" s="10" t="s">
        <v>2</v>
      </c>
      <c r="C19" s="18"/>
      <c r="D19" s="11"/>
      <c r="E19" s="12"/>
      <c r="F19" s="11"/>
      <c r="G19" s="12"/>
      <c r="H19" s="13"/>
    </row>
    <row r="20" spans="1:8" ht="12.75" x14ac:dyDescent="0.2">
      <c r="A20" s="1">
        <v>12</v>
      </c>
      <c r="B20" s="3" t="s">
        <v>3</v>
      </c>
      <c r="C20" s="26">
        <v>4804</v>
      </c>
      <c r="D20" s="14">
        <v>346</v>
      </c>
      <c r="E20" s="15">
        <v>56</v>
      </c>
      <c r="F20" s="14">
        <v>8</v>
      </c>
      <c r="G20" s="14">
        <v>282</v>
      </c>
      <c r="H20" s="27">
        <v>4458</v>
      </c>
    </row>
    <row r="21" spans="1:8" ht="12.75" x14ac:dyDescent="0.2">
      <c r="A21" s="1">
        <v>13</v>
      </c>
      <c r="B21" s="3" t="s">
        <v>4</v>
      </c>
      <c r="C21" s="26">
        <v>16880</v>
      </c>
      <c r="D21" s="28">
        <v>1428</v>
      </c>
      <c r="E21" s="15">
        <v>540</v>
      </c>
      <c r="F21" s="14">
        <v>32</v>
      </c>
      <c r="G21" s="14">
        <v>856</v>
      </c>
      <c r="H21" s="27">
        <v>15452</v>
      </c>
    </row>
    <row r="22" spans="1:8" ht="12.75" x14ac:dyDescent="0.2">
      <c r="A22" s="1">
        <v>14</v>
      </c>
      <c r="B22" s="3" t="s">
        <v>5</v>
      </c>
      <c r="C22" s="26">
        <v>14325</v>
      </c>
      <c r="D22" s="28">
        <v>1464</v>
      </c>
      <c r="E22" s="15">
        <v>507</v>
      </c>
      <c r="F22" s="14">
        <v>84</v>
      </c>
      <c r="G22" s="14">
        <v>873</v>
      </c>
      <c r="H22" s="27">
        <v>12861</v>
      </c>
    </row>
    <row r="23" spans="1:8" ht="12.75" x14ac:dyDescent="0.2">
      <c r="A23" s="1">
        <v>15</v>
      </c>
      <c r="B23" s="3" t="s">
        <v>6</v>
      </c>
      <c r="C23" s="26">
        <v>9803</v>
      </c>
      <c r="D23" s="28">
        <v>1071</v>
      </c>
      <c r="E23" s="15">
        <v>305</v>
      </c>
      <c r="F23" s="14">
        <v>103</v>
      </c>
      <c r="G23" s="14">
        <v>663</v>
      </c>
      <c r="H23" s="27">
        <v>8732</v>
      </c>
    </row>
    <row r="24" spans="1:8" ht="12.75" x14ac:dyDescent="0.2">
      <c r="A24" s="1">
        <v>16</v>
      </c>
      <c r="B24" s="3" t="s">
        <v>7</v>
      </c>
      <c r="C24" s="26">
        <v>8958</v>
      </c>
      <c r="D24" s="28">
        <v>1309</v>
      </c>
      <c r="E24" s="15">
        <v>407</v>
      </c>
      <c r="F24" s="14">
        <v>183</v>
      </c>
      <c r="G24" s="14">
        <v>719</v>
      </c>
      <c r="H24" s="27">
        <v>7649</v>
      </c>
    </row>
    <row r="25" spans="1:8" ht="12.75" x14ac:dyDescent="0.2">
      <c r="B25" s="3" t="s">
        <v>24</v>
      </c>
      <c r="C25" s="30">
        <v>6379</v>
      </c>
      <c r="D25" s="31">
        <v>1495</v>
      </c>
      <c r="E25" s="12">
        <v>574</v>
      </c>
      <c r="F25" s="11">
        <v>318</v>
      </c>
      <c r="G25" s="12">
        <v>603</v>
      </c>
      <c r="H25" s="33">
        <v>4884</v>
      </c>
    </row>
    <row r="26" spans="1:8" ht="28.5" x14ac:dyDescent="0.2">
      <c r="A26" s="1">
        <v>17</v>
      </c>
      <c r="B26" s="17" t="s">
        <v>18</v>
      </c>
      <c r="C26" s="36"/>
      <c r="D26" s="14"/>
      <c r="E26" s="15"/>
      <c r="F26" s="14"/>
      <c r="G26" s="14"/>
      <c r="H26" s="16"/>
    </row>
    <row r="27" spans="1:8" ht="12.75" x14ac:dyDescent="0.2">
      <c r="A27" s="1">
        <v>19</v>
      </c>
      <c r="B27" s="19" t="s">
        <v>8</v>
      </c>
      <c r="C27" s="39">
        <v>47296</v>
      </c>
      <c r="D27" s="40">
        <v>4505</v>
      </c>
      <c r="E27" s="42">
        <v>1472</v>
      </c>
      <c r="F27" s="37">
        <v>241</v>
      </c>
      <c r="G27" s="40">
        <v>2792</v>
      </c>
      <c r="H27" s="41">
        <v>42791</v>
      </c>
    </row>
    <row r="28" spans="1:8" ht="15" customHeight="1" x14ac:dyDescent="0.2">
      <c r="A28" s="1">
        <v>20</v>
      </c>
      <c r="B28" s="48" t="s">
        <v>9</v>
      </c>
      <c r="C28" s="43">
        <v>13853</v>
      </c>
      <c r="D28" s="44">
        <v>2608</v>
      </c>
      <c r="E28" s="45">
        <v>917</v>
      </c>
      <c r="F28" s="46">
        <v>487</v>
      </c>
      <c r="G28" s="44">
        <v>1204</v>
      </c>
      <c r="H28" s="47">
        <v>11245</v>
      </c>
    </row>
    <row r="29" spans="1:8" ht="18.75" customHeight="1" x14ac:dyDescent="0.2">
      <c r="A29" s="2">
        <v>21</v>
      </c>
      <c r="B29" s="8" t="s">
        <v>13</v>
      </c>
      <c r="C29" s="22">
        <v>95513</v>
      </c>
      <c r="D29" s="23">
        <v>9211</v>
      </c>
      <c r="E29" s="24">
        <v>2565</v>
      </c>
      <c r="F29" s="34">
        <v>419</v>
      </c>
      <c r="G29" s="23">
        <v>6227</v>
      </c>
      <c r="H29" s="25">
        <v>86302</v>
      </c>
    </row>
    <row r="30" spans="1:8" ht="12.75" x14ac:dyDescent="0.2">
      <c r="B30" s="10" t="s">
        <v>2</v>
      </c>
      <c r="C30" s="18"/>
      <c r="D30" s="11"/>
      <c r="E30" s="12"/>
      <c r="F30" s="11"/>
      <c r="G30" s="12"/>
      <c r="H30" s="13"/>
    </row>
    <row r="31" spans="1:8" ht="15" customHeight="1" x14ac:dyDescent="0.2">
      <c r="A31" s="1">
        <v>22</v>
      </c>
      <c r="B31" s="3" t="s">
        <v>3</v>
      </c>
      <c r="C31" s="26">
        <v>6678</v>
      </c>
      <c r="D31" s="14">
        <v>454</v>
      </c>
      <c r="E31" s="15">
        <v>77</v>
      </c>
      <c r="F31" s="14">
        <v>7</v>
      </c>
      <c r="G31" s="14">
        <v>370</v>
      </c>
      <c r="H31" s="27">
        <v>6224</v>
      </c>
    </row>
    <row r="32" spans="1:8" ht="15" customHeight="1" x14ac:dyDescent="0.2">
      <c r="A32" s="1">
        <v>23</v>
      </c>
      <c r="B32" s="3" t="s">
        <v>4</v>
      </c>
      <c r="C32" s="26">
        <v>26079</v>
      </c>
      <c r="D32" s="28">
        <v>1769</v>
      </c>
      <c r="E32" s="15">
        <v>562</v>
      </c>
      <c r="F32" s="14">
        <v>24</v>
      </c>
      <c r="G32" s="28">
        <v>1183</v>
      </c>
      <c r="H32" s="27">
        <v>24310</v>
      </c>
    </row>
    <row r="33" spans="1:8" ht="14.25" customHeight="1" x14ac:dyDescent="0.2">
      <c r="A33" s="1">
        <v>24</v>
      </c>
      <c r="B33" s="3" t="s">
        <v>5</v>
      </c>
      <c r="C33" s="26">
        <v>21874</v>
      </c>
      <c r="D33" s="28">
        <v>2087</v>
      </c>
      <c r="E33" s="15">
        <v>719</v>
      </c>
      <c r="F33" s="14">
        <v>81</v>
      </c>
      <c r="G33" s="28">
        <v>1287</v>
      </c>
      <c r="H33" s="27">
        <v>19787</v>
      </c>
    </row>
    <row r="34" spans="1:8" ht="15" customHeight="1" x14ac:dyDescent="0.2">
      <c r="A34" s="1">
        <v>25</v>
      </c>
      <c r="B34" s="3" t="s">
        <v>6</v>
      </c>
      <c r="C34" s="26">
        <v>16096</v>
      </c>
      <c r="D34" s="28">
        <v>1642</v>
      </c>
      <c r="E34" s="15">
        <v>402</v>
      </c>
      <c r="F34" s="14">
        <v>100</v>
      </c>
      <c r="G34" s="28">
        <v>1140</v>
      </c>
      <c r="H34" s="27">
        <v>14454</v>
      </c>
    </row>
    <row r="35" spans="1:8" ht="15" customHeight="1" x14ac:dyDescent="0.2">
      <c r="A35" s="1">
        <v>26</v>
      </c>
      <c r="B35" s="3" t="s">
        <v>7</v>
      </c>
      <c r="C35" s="26">
        <v>14851</v>
      </c>
      <c r="D35" s="28">
        <v>1727</v>
      </c>
      <c r="E35" s="15">
        <v>383</v>
      </c>
      <c r="F35" s="14">
        <v>116</v>
      </c>
      <c r="G35" s="28">
        <v>1228</v>
      </c>
      <c r="H35" s="27">
        <v>13124</v>
      </c>
    </row>
    <row r="36" spans="1:8" ht="15" customHeight="1" x14ac:dyDescent="0.2">
      <c r="B36" s="3" t="s">
        <v>24</v>
      </c>
      <c r="C36" s="30">
        <v>9935</v>
      </c>
      <c r="D36" s="31">
        <v>1532</v>
      </c>
      <c r="E36" s="12">
        <v>422</v>
      </c>
      <c r="F36" s="11">
        <v>91</v>
      </c>
      <c r="G36" s="32">
        <v>1019</v>
      </c>
      <c r="H36" s="33">
        <v>8403</v>
      </c>
    </row>
    <row r="37" spans="1:8" ht="28.5" x14ac:dyDescent="0.2">
      <c r="A37" s="1">
        <v>27</v>
      </c>
      <c r="B37" s="17" t="s">
        <v>18</v>
      </c>
      <c r="C37" s="36"/>
      <c r="D37" s="14"/>
      <c r="E37" s="15"/>
      <c r="F37" s="14"/>
      <c r="G37" s="14"/>
      <c r="H37" s="16"/>
    </row>
    <row r="38" spans="1:8" ht="12.75" x14ac:dyDescent="0.2">
      <c r="A38" s="1">
        <v>29</v>
      </c>
      <c r="B38" s="10" t="s">
        <v>8</v>
      </c>
      <c r="C38" s="26">
        <v>65347</v>
      </c>
      <c r="D38" s="28">
        <v>5370</v>
      </c>
      <c r="E38" s="29">
        <v>1625</v>
      </c>
      <c r="F38" s="14">
        <v>175</v>
      </c>
      <c r="G38" s="28">
        <v>3570</v>
      </c>
      <c r="H38" s="27">
        <v>59977</v>
      </c>
    </row>
    <row r="39" spans="1:8" ht="12.75" x14ac:dyDescent="0.2">
      <c r="A39" s="1">
        <v>30</v>
      </c>
      <c r="B39" s="55" t="s">
        <v>9</v>
      </c>
      <c r="C39" s="26">
        <v>30166</v>
      </c>
      <c r="D39" s="28">
        <v>3841</v>
      </c>
      <c r="E39" s="15">
        <v>940</v>
      </c>
      <c r="F39" s="14">
        <v>244</v>
      </c>
      <c r="G39" s="28">
        <v>2657</v>
      </c>
      <c r="H39" s="27">
        <v>26325</v>
      </c>
    </row>
    <row r="40" spans="1:8" ht="17.25" customHeight="1" x14ac:dyDescent="0.2">
      <c r="A40" s="2"/>
      <c r="B40" s="8" t="s">
        <v>10</v>
      </c>
      <c r="C40" s="49"/>
      <c r="D40" s="50"/>
      <c r="E40" s="51"/>
      <c r="F40" s="50"/>
      <c r="G40" s="51"/>
      <c r="H40" s="52"/>
    </row>
    <row r="41" spans="1:8" ht="25.5" x14ac:dyDescent="0.2">
      <c r="A41" s="2">
        <v>31</v>
      </c>
      <c r="B41" s="8" t="s">
        <v>15</v>
      </c>
      <c r="C41" s="22">
        <v>126517</v>
      </c>
      <c r="D41" s="23">
        <v>13855</v>
      </c>
      <c r="E41" s="24">
        <v>4575</v>
      </c>
      <c r="F41" s="23">
        <v>1075</v>
      </c>
      <c r="G41" s="23">
        <v>8205</v>
      </c>
      <c r="H41" s="25">
        <v>112662</v>
      </c>
    </row>
    <row r="42" spans="1:8" ht="18" customHeight="1" x14ac:dyDescent="0.2">
      <c r="B42" s="10" t="s">
        <v>2</v>
      </c>
      <c r="C42" s="18"/>
      <c r="D42" s="11"/>
      <c r="E42" s="53"/>
      <c r="F42" s="11"/>
      <c r="G42" s="53"/>
      <c r="H42" s="13"/>
    </row>
    <row r="43" spans="1:8" ht="15" customHeight="1" x14ac:dyDescent="0.2">
      <c r="A43" s="1">
        <v>32</v>
      </c>
      <c r="B43" s="3" t="s">
        <v>3</v>
      </c>
      <c r="C43" s="26">
        <v>9515</v>
      </c>
      <c r="D43" s="14">
        <v>642</v>
      </c>
      <c r="E43" s="15">
        <v>117</v>
      </c>
      <c r="F43" s="14">
        <v>12</v>
      </c>
      <c r="G43" s="14">
        <v>513</v>
      </c>
      <c r="H43" s="27">
        <v>8873</v>
      </c>
    </row>
    <row r="44" spans="1:8" ht="15" customHeight="1" x14ac:dyDescent="0.2">
      <c r="A44" s="1">
        <v>33</v>
      </c>
      <c r="B44" s="3" t="s">
        <v>4</v>
      </c>
      <c r="C44" s="26">
        <v>34431</v>
      </c>
      <c r="D44" s="28">
        <v>2611</v>
      </c>
      <c r="E44" s="15">
        <v>965</v>
      </c>
      <c r="F44" s="14">
        <v>48</v>
      </c>
      <c r="G44" s="28">
        <v>1598</v>
      </c>
      <c r="H44" s="27">
        <v>31820</v>
      </c>
    </row>
    <row r="45" spans="1:8" ht="15" customHeight="1" x14ac:dyDescent="0.2">
      <c r="A45" s="1">
        <v>34</v>
      </c>
      <c r="B45" s="3" t="s">
        <v>5</v>
      </c>
      <c r="C45" s="26">
        <v>29417</v>
      </c>
      <c r="D45" s="28">
        <v>3067</v>
      </c>
      <c r="E45" s="29">
        <v>1127</v>
      </c>
      <c r="F45" s="14">
        <v>156</v>
      </c>
      <c r="G45" s="28">
        <v>1784</v>
      </c>
      <c r="H45" s="27">
        <v>26350</v>
      </c>
    </row>
    <row r="46" spans="1:8" ht="16.5" customHeight="1" x14ac:dyDescent="0.2">
      <c r="A46" s="1">
        <v>35</v>
      </c>
      <c r="B46" s="3" t="s">
        <v>6</v>
      </c>
      <c r="C46" s="26">
        <v>20564</v>
      </c>
      <c r="D46" s="28">
        <v>2266</v>
      </c>
      <c r="E46" s="15">
        <v>665</v>
      </c>
      <c r="F46" s="14">
        <v>184</v>
      </c>
      <c r="G46" s="28">
        <v>1417</v>
      </c>
      <c r="H46" s="27">
        <v>18298</v>
      </c>
    </row>
    <row r="47" spans="1:8" ht="15" customHeight="1" x14ac:dyDescent="0.2">
      <c r="A47" s="1">
        <v>36</v>
      </c>
      <c r="B47" s="3" t="s">
        <v>7</v>
      </c>
      <c r="C47" s="26">
        <v>18763</v>
      </c>
      <c r="D47" s="28">
        <v>2522</v>
      </c>
      <c r="E47" s="15">
        <v>740</v>
      </c>
      <c r="F47" s="14">
        <v>277</v>
      </c>
      <c r="G47" s="28">
        <v>1505</v>
      </c>
      <c r="H47" s="27">
        <v>16241</v>
      </c>
    </row>
    <row r="48" spans="1:8" ht="15" customHeight="1" x14ac:dyDescent="0.2">
      <c r="B48" s="66" t="s">
        <v>24</v>
      </c>
      <c r="C48" s="62">
        <v>13827</v>
      </c>
      <c r="D48" s="59">
        <v>2747</v>
      </c>
      <c r="E48" s="63">
        <v>961</v>
      </c>
      <c r="F48" s="58">
        <v>398</v>
      </c>
      <c r="G48" s="64">
        <v>1388</v>
      </c>
      <c r="H48" s="65">
        <v>11080</v>
      </c>
    </row>
    <row r="49" spans="1:8" ht="28.5" x14ac:dyDescent="0.2">
      <c r="A49" s="1">
        <v>37</v>
      </c>
      <c r="B49" s="17" t="s">
        <v>18</v>
      </c>
      <c r="C49" s="36"/>
      <c r="D49" s="14"/>
      <c r="E49" s="15"/>
      <c r="F49" s="14"/>
      <c r="G49" s="14"/>
      <c r="H49" s="16"/>
    </row>
    <row r="50" spans="1:8" ht="15" customHeight="1" x14ac:dyDescent="0.2">
      <c r="A50" s="1">
        <v>39</v>
      </c>
      <c r="B50" s="55" t="s">
        <v>8</v>
      </c>
      <c r="C50" s="26">
        <v>90969</v>
      </c>
      <c r="D50" s="28">
        <v>8271</v>
      </c>
      <c r="E50" s="29">
        <v>2806</v>
      </c>
      <c r="F50" s="14">
        <v>379</v>
      </c>
      <c r="G50" s="28">
        <v>5086</v>
      </c>
      <c r="H50" s="27">
        <v>82698</v>
      </c>
    </row>
    <row r="51" spans="1:8" ht="12.75" x14ac:dyDescent="0.2">
      <c r="A51" s="1">
        <v>40</v>
      </c>
      <c r="B51" s="55" t="s">
        <v>9</v>
      </c>
      <c r="C51" s="26">
        <v>35548</v>
      </c>
      <c r="D51" s="28">
        <v>5584</v>
      </c>
      <c r="E51" s="28">
        <v>1769</v>
      </c>
      <c r="F51" s="14">
        <v>696</v>
      </c>
      <c r="G51" s="28">
        <v>3119</v>
      </c>
      <c r="H51" s="27">
        <v>29964</v>
      </c>
    </row>
    <row r="52" spans="1:8" ht="18" customHeight="1" x14ac:dyDescent="0.2">
      <c r="A52" s="2">
        <v>41</v>
      </c>
      <c r="B52" s="54" t="s">
        <v>12</v>
      </c>
      <c r="C52" s="22">
        <v>49734</v>
      </c>
      <c r="D52" s="23">
        <v>6088</v>
      </c>
      <c r="E52" s="24">
        <v>2193</v>
      </c>
      <c r="F52" s="34">
        <v>684</v>
      </c>
      <c r="G52" s="23">
        <v>3211</v>
      </c>
      <c r="H52" s="25">
        <v>43646</v>
      </c>
    </row>
    <row r="53" spans="1:8" ht="18" customHeight="1" x14ac:dyDescent="0.2">
      <c r="B53" s="10" t="s">
        <v>2</v>
      </c>
      <c r="C53" s="18"/>
      <c r="D53" s="11"/>
      <c r="E53" s="53"/>
      <c r="F53" s="11"/>
      <c r="G53" s="11"/>
      <c r="H53" s="13"/>
    </row>
    <row r="54" spans="1:8" ht="18" customHeight="1" x14ac:dyDescent="0.2">
      <c r="A54" s="1">
        <v>42</v>
      </c>
      <c r="B54" s="3" t="s">
        <v>3</v>
      </c>
      <c r="C54" s="26">
        <v>4027</v>
      </c>
      <c r="D54" s="14">
        <v>284</v>
      </c>
      <c r="E54" s="15">
        <v>48</v>
      </c>
      <c r="F54" s="14">
        <v>7</v>
      </c>
      <c r="G54" s="14">
        <v>229</v>
      </c>
      <c r="H54" s="27">
        <v>3743</v>
      </c>
    </row>
    <row r="55" spans="1:8" ht="14.25" customHeight="1" x14ac:dyDescent="0.2">
      <c r="A55" s="1">
        <v>43</v>
      </c>
      <c r="B55" s="3" t="s">
        <v>4</v>
      </c>
      <c r="C55" s="26">
        <v>13566</v>
      </c>
      <c r="D55" s="28">
        <v>1182</v>
      </c>
      <c r="E55" s="15">
        <v>472</v>
      </c>
      <c r="F55" s="14">
        <v>27</v>
      </c>
      <c r="G55" s="14">
        <v>683</v>
      </c>
      <c r="H55" s="27">
        <v>12384</v>
      </c>
    </row>
    <row r="56" spans="1:8" ht="14.25" customHeight="1" x14ac:dyDescent="0.2">
      <c r="A56" s="1">
        <v>44</v>
      </c>
      <c r="B56" s="3" t="s">
        <v>5</v>
      </c>
      <c r="C56" s="26">
        <v>11772</v>
      </c>
      <c r="D56" s="28">
        <v>1266</v>
      </c>
      <c r="E56" s="15">
        <v>463</v>
      </c>
      <c r="F56" s="14">
        <v>81</v>
      </c>
      <c r="G56" s="14">
        <v>722</v>
      </c>
      <c r="H56" s="27">
        <v>10506</v>
      </c>
    </row>
    <row r="57" spans="1:8" ht="15.75" customHeight="1" x14ac:dyDescent="0.2">
      <c r="A57" s="1">
        <v>45</v>
      </c>
      <c r="B57" s="3" t="s">
        <v>6</v>
      </c>
      <c r="C57" s="26">
        <v>7915</v>
      </c>
      <c r="D57" s="14">
        <v>914</v>
      </c>
      <c r="E57" s="15">
        <v>284</v>
      </c>
      <c r="F57" s="14">
        <v>95</v>
      </c>
      <c r="G57" s="14">
        <v>535</v>
      </c>
      <c r="H57" s="27">
        <v>7001</v>
      </c>
    </row>
    <row r="58" spans="1:8" ht="15" customHeight="1" x14ac:dyDescent="0.2">
      <c r="A58" s="1">
        <v>46</v>
      </c>
      <c r="B58" s="3" t="s">
        <v>7</v>
      </c>
      <c r="C58" s="26">
        <v>7043</v>
      </c>
      <c r="D58" s="28">
        <v>1077</v>
      </c>
      <c r="E58" s="15">
        <v>375</v>
      </c>
      <c r="F58" s="14">
        <v>166</v>
      </c>
      <c r="G58" s="14">
        <v>536</v>
      </c>
      <c r="H58" s="27">
        <v>5966</v>
      </c>
    </row>
    <row r="59" spans="1:8" ht="15" customHeight="1" x14ac:dyDescent="0.2">
      <c r="B59" s="3" t="s">
        <v>24</v>
      </c>
      <c r="C59" s="30">
        <v>5411</v>
      </c>
      <c r="D59" s="31">
        <v>1365</v>
      </c>
      <c r="E59" s="53">
        <v>551</v>
      </c>
      <c r="F59" s="11">
        <v>308</v>
      </c>
      <c r="G59" s="11">
        <v>506</v>
      </c>
      <c r="H59" s="33">
        <v>4046</v>
      </c>
    </row>
    <row r="60" spans="1:8" ht="28.5" x14ac:dyDescent="0.2">
      <c r="A60" s="1">
        <v>47</v>
      </c>
      <c r="B60" s="17" t="s">
        <v>18</v>
      </c>
      <c r="C60" s="36"/>
      <c r="D60" s="14"/>
      <c r="E60" s="15"/>
      <c r="F60" s="14"/>
      <c r="G60" s="14"/>
      <c r="H60" s="16"/>
    </row>
    <row r="61" spans="1:8" ht="15" customHeight="1" x14ac:dyDescent="0.2">
      <c r="A61" s="1">
        <v>49</v>
      </c>
      <c r="B61" s="55" t="s">
        <v>8</v>
      </c>
      <c r="C61" s="26">
        <v>38494</v>
      </c>
      <c r="D61" s="28">
        <v>3798</v>
      </c>
      <c r="E61" s="29">
        <v>1324</v>
      </c>
      <c r="F61" s="14">
        <v>222</v>
      </c>
      <c r="G61" s="28">
        <v>2252</v>
      </c>
      <c r="H61" s="27">
        <v>34696</v>
      </c>
    </row>
    <row r="62" spans="1:8" ht="14.25" customHeight="1" x14ac:dyDescent="0.2">
      <c r="A62" s="1">
        <v>50</v>
      </c>
      <c r="B62" s="55" t="s">
        <v>9</v>
      </c>
      <c r="C62" s="26">
        <v>11240</v>
      </c>
      <c r="D62" s="28">
        <v>2290</v>
      </c>
      <c r="E62" s="15">
        <v>869</v>
      </c>
      <c r="F62" s="14">
        <v>462</v>
      </c>
      <c r="G62" s="14">
        <v>959</v>
      </c>
      <c r="H62" s="27">
        <v>8950</v>
      </c>
    </row>
    <row r="63" spans="1:8" ht="17.25" customHeight="1" x14ac:dyDescent="0.2">
      <c r="A63" s="2">
        <v>51</v>
      </c>
      <c r="B63" s="54" t="s">
        <v>13</v>
      </c>
      <c r="C63" s="22">
        <v>76783</v>
      </c>
      <c r="D63" s="23">
        <v>7767</v>
      </c>
      <c r="E63" s="24">
        <v>2382</v>
      </c>
      <c r="F63" s="34">
        <v>391</v>
      </c>
      <c r="G63" s="23">
        <v>4994</v>
      </c>
      <c r="H63" s="25">
        <v>69016</v>
      </c>
    </row>
    <row r="64" spans="1:8" ht="15" customHeight="1" x14ac:dyDescent="0.2">
      <c r="B64" s="10" t="s">
        <v>2</v>
      </c>
      <c r="C64" s="18"/>
      <c r="D64" s="11"/>
      <c r="E64" s="53"/>
      <c r="F64" s="11"/>
      <c r="G64" s="11"/>
      <c r="H64" s="13"/>
    </row>
    <row r="65" spans="1:8" ht="14.25" customHeight="1" x14ac:dyDescent="0.2">
      <c r="A65" s="1">
        <v>52</v>
      </c>
      <c r="B65" s="3" t="s">
        <v>3</v>
      </c>
      <c r="C65" s="26">
        <v>5488</v>
      </c>
      <c r="D65" s="14">
        <v>358</v>
      </c>
      <c r="E65" s="15">
        <v>69</v>
      </c>
      <c r="F65" s="14">
        <v>5</v>
      </c>
      <c r="G65" s="14">
        <v>284</v>
      </c>
      <c r="H65" s="27">
        <v>5130</v>
      </c>
    </row>
    <row r="66" spans="1:8" ht="15" customHeight="1" x14ac:dyDescent="0.2">
      <c r="A66" s="1">
        <v>53</v>
      </c>
      <c r="B66" s="3" t="s">
        <v>4</v>
      </c>
      <c r="C66" s="26">
        <v>20865</v>
      </c>
      <c r="D66" s="28">
        <v>1429</v>
      </c>
      <c r="E66" s="15">
        <v>493</v>
      </c>
      <c r="F66" s="14">
        <v>21</v>
      </c>
      <c r="G66" s="14">
        <v>915</v>
      </c>
      <c r="H66" s="27">
        <v>19436</v>
      </c>
    </row>
    <row r="67" spans="1:8" ht="18" customHeight="1" x14ac:dyDescent="0.2">
      <c r="A67" s="1">
        <v>54</v>
      </c>
      <c r="B67" s="3" t="s">
        <v>5</v>
      </c>
      <c r="C67" s="26">
        <v>17645</v>
      </c>
      <c r="D67" s="28">
        <v>1801</v>
      </c>
      <c r="E67" s="15">
        <v>664</v>
      </c>
      <c r="F67" s="14">
        <v>75</v>
      </c>
      <c r="G67" s="28">
        <v>1062</v>
      </c>
      <c r="H67" s="27">
        <v>15844</v>
      </c>
    </row>
    <row r="68" spans="1:8" ht="18" customHeight="1" x14ac:dyDescent="0.2">
      <c r="A68" s="1">
        <v>55</v>
      </c>
      <c r="B68" s="3" t="s">
        <v>6</v>
      </c>
      <c r="C68" s="26">
        <v>12649</v>
      </c>
      <c r="D68" s="28">
        <v>1352</v>
      </c>
      <c r="E68" s="15">
        <v>381</v>
      </c>
      <c r="F68" s="14">
        <v>89</v>
      </c>
      <c r="G68" s="14">
        <v>882</v>
      </c>
      <c r="H68" s="27">
        <v>11297</v>
      </c>
    </row>
    <row r="69" spans="1:8" ht="15.75" customHeight="1" x14ac:dyDescent="0.2">
      <c r="A69" s="1">
        <v>56</v>
      </c>
      <c r="B69" s="56" t="s">
        <v>7</v>
      </c>
      <c r="C69" s="39">
        <v>11720</v>
      </c>
      <c r="D69" s="40">
        <v>1445</v>
      </c>
      <c r="E69" s="38">
        <v>365</v>
      </c>
      <c r="F69" s="37">
        <v>111</v>
      </c>
      <c r="G69" s="37">
        <v>969</v>
      </c>
      <c r="H69" s="41">
        <v>10275</v>
      </c>
    </row>
    <row r="70" spans="1:8" ht="15.75" customHeight="1" x14ac:dyDescent="0.2">
      <c r="B70" s="3" t="s">
        <v>24</v>
      </c>
      <c r="C70" s="30">
        <v>8416</v>
      </c>
      <c r="D70" s="31">
        <v>1382</v>
      </c>
      <c r="E70" s="53">
        <v>410</v>
      </c>
      <c r="F70" s="11">
        <v>90</v>
      </c>
      <c r="G70" s="11">
        <v>882</v>
      </c>
      <c r="H70" s="33">
        <v>7034</v>
      </c>
    </row>
    <row r="71" spans="1:8" ht="28.5" x14ac:dyDescent="0.2">
      <c r="A71" s="1">
        <v>57</v>
      </c>
      <c r="B71" s="17" t="s">
        <v>18</v>
      </c>
      <c r="C71" s="36"/>
      <c r="D71" s="14"/>
      <c r="E71" s="15"/>
      <c r="F71" s="14"/>
      <c r="G71" s="14"/>
      <c r="H71" s="16"/>
    </row>
    <row r="72" spans="1:8" ht="16.5" customHeight="1" x14ac:dyDescent="0.2">
      <c r="A72" s="1">
        <v>59</v>
      </c>
      <c r="B72" s="55" t="s">
        <v>8</v>
      </c>
      <c r="C72" s="26">
        <v>52475</v>
      </c>
      <c r="D72" s="28">
        <v>4473</v>
      </c>
      <c r="E72" s="29">
        <v>1482</v>
      </c>
      <c r="F72" s="14">
        <v>157</v>
      </c>
      <c r="G72" s="28">
        <v>2834</v>
      </c>
      <c r="H72" s="27">
        <v>48002</v>
      </c>
    </row>
    <row r="73" spans="1:8" ht="17.25" customHeight="1" x14ac:dyDescent="0.2">
      <c r="A73" s="1">
        <v>60</v>
      </c>
      <c r="B73" s="55" t="s">
        <v>9</v>
      </c>
      <c r="C73" s="26">
        <v>24308</v>
      </c>
      <c r="D73" s="28">
        <v>3294</v>
      </c>
      <c r="E73" s="15">
        <v>900</v>
      </c>
      <c r="F73" s="14">
        <v>234</v>
      </c>
      <c r="G73" s="28">
        <v>2160</v>
      </c>
      <c r="H73" s="27">
        <v>21014</v>
      </c>
    </row>
    <row r="74" spans="1:8" ht="16.5" customHeight="1" x14ac:dyDescent="0.2">
      <c r="A74" s="2"/>
      <c r="B74" s="8" t="s">
        <v>11</v>
      </c>
      <c r="C74" s="49"/>
      <c r="D74" s="50"/>
      <c r="E74" s="51"/>
      <c r="F74" s="50"/>
      <c r="G74" s="50"/>
      <c r="H74" s="52"/>
    </row>
    <row r="75" spans="1:8" ht="25.5" x14ac:dyDescent="0.2">
      <c r="A75" s="2">
        <v>61</v>
      </c>
      <c r="B75" s="8" t="s">
        <v>15</v>
      </c>
      <c r="C75" s="22">
        <v>30145</v>
      </c>
      <c r="D75" s="23">
        <v>2469</v>
      </c>
      <c r="E75" s="35">
        <v>379</v>
      </c>
      <c r="F75" s="34">
        <v>72</v>
      </c>
      <c r="G75" s="23">
        <v>2018</v>
      </c>
      <c r="H75" s="25">
        <v>27676</v>
      </c>
    </row>
    <row r="76" spans="1:8" ht="14.25" customHeight="1" x14ac:dyDescent="0.2">
      <c r="B76" s="10" t="s">
        <v>2</v>
      </c>
      <c r="C76" s="18"/>
      <c r="D76" s="11"/>
      <c r="E76" s="53"/>
      <c r="F76" s="11"/>
      <c r="G76" s="11"/>
      <c r="H76" s="13"/>
    </row>
    <row r="77" spans="1:8" ht="15" customHeight="1" x14ac:dyDescent="0.2">
      <c r="A77" s="1">
        <v>62</v>
      </c>
      <c r="B77" s="3" t="s">
        <v>3</v>
      </c>
      <c r="C77" s="26">
        <v>1967</v>
      </c>
      <c r="D77" s="14">
        <v>158</v>
      </c>
      <c r="E77" s="15">
        <v>16</v>
      </c>
      <c r="F77" s="14">
        <v>3</v>
      </c>
      <c r="G77" s="14">
        <v>139</v>
      </c>
      <c r="H77" s="27">
        <v>1809</v>
      </c>
    </row>
    <row r="78" spans="1:8" ht="15.75" customHeight="1" x14ac:dyDescent="0.2">
      <c r="A78" s="1">
        <v>63</v>
      </c>
      <c r="B78" s="3" t="s">
        <v>4</v>
      </c>
      <c r="C78" s="26">
        <v>8528</v>
      </c>
      <c r="D78" s="14">
        <v>586</v>
      </c>
      <c r="E78" s="15">
        <v>137</v>
      </c>
      <c r="F78" s="14">
        <v>8</v>
      </c>
      <c r="G78" s="14">
        <v>441</v>
      </c>
      <c r="H78" s="27">
        <v>7942</v>
      </c>
    </row>
    <row r="79" spans="1:8" ht="15" customHeight="1" x14ac:dyDescent="0.2">
      <c r="A79" s="1">
        <v>64</v>
      </c>
      <c r="B79" s="3" t="s">
        <v>5</v>
      </c>
      <c r="C79" s="26">
        <v>6782</v>
      </c>
      <c r="D79" s="14">
        <v>484</v>
      </c>
      <c r="E79" s="15">
        <v>99</v>
      </c>
      <c r="F79" s="14">
        <v>9</v>
      </c>
      <c r="G79" s="14">
        <v>376</v>
      </c>
      <c r="H79" s="27">
        <v>6298</v>
      </c>
    </row>
    <row r="80" spans="1:8" ht="14.25" customHeight="1" x14ac:dyDescent="0.2">
      <c r="A80" s="1">
        <v>65</v>
      </c>
      <c r="B80" s="3" t="s">
        <v>6</v>
      </c>
      <c r="C80" s="26">
        <v>5335</v>
      </c>
      <c r="D80" s="14">
        <v>447</v>
      </c>
      <c r="E80" s="15">
        <v>42</v>
      </c>
      <c r="F80" s="14">
        <v>19</v>
      </c>
      <c r="G80" s="14">
        <v>386</v>
      </c>
      <c r="H80" s="27">
        <v>4888</v>
      </c>
    </row>
    <row r="81" spans="1:8" ht="15" customHeight="1" x14ac:dyDescent="0.2">
      <c r="A81" s="1">
        <v>66</v>
      </c>
      <c r="B81" s="3" t="s">
        <v>7</v>
      </c>
      <c r="C81" s="26">
        <v>5046</v>
      </c>
      <c r="D81" s="14">
        <v>514</v>
      </c>
      <c r="E81" s="15">
        <v>50</v>
      </c>
      <c r="F81" s="14">
        <v>22</v>
      </c>
      <c r="G81" s="14">
        <v>442</v>
      </c>
      <c r="H81" s="27">
        <v>4532</v>
      </c>
    </row>
    <row r="82" spans="1:8" ht="15" customHeight="1" x14ac:dyDescent="0.2">
      <c r="B82" s="3" t="s">
        <v>24</v>
      </c>
      <c r="C82" s="30">
        <v>2487</v>
      </c>
      <c r="D82" s="11">
        <v>280</v>
      </c>
      <c r="E82" s="53">
        <v>35</v>
      </c>
      <c r="F82" s="11">
        <v>11</v>
      </c>
      <c r="G82" s="11">
        <v>234</v>
      </c>
      <c r="H82" s="33">
        <v>2207</v>
      </c>
    </row>
    <row r="83" spans="1:8" ht="28.5" x14ac:dyDescent="0.2">
      <c r="A83" s="1">
        <v>67</v>
      </c>
      <c r="B83" s="17" t="s">
        <v>18</v>
      </c>
      <c r="C83" s="36"/>
      <c r="D83" s="14"/>
      <c r="E83" s="15"/>
      <c r="F83" s="14"/>
      <c r="G83" s="14"/>
      <c r="H83" s="16"/>
    </row>
    <row r="84" spans="1:8" ht="12.75" x14ac:dyDescent="0.2">
      <c r="A84" s="1">
        <v>69</v>
      </c>
      <c r="B84" s="55" t="s">
        <v>8</v>
      </c>
      <c r="C84" s="26">
        <v>21674</v>
      </c>
      <c r="D84" s="28">
        <v>1604</v>
      </c>
      <c r="E84" s="15">
        <v>291</v>
      </c>
      <c r="F84" s="14">
        <v>37</v>
      </c>
      <c r="G84" s="28">
        <v>1276</v>
      </c>
      <c r="H84" s="27">
        <v>20070</v>
      </c>
    </row>
    <row r="85" spans="1:8" ht="12.75" x14ac:dyDescent="0.2">
      <c r="A85" s="1">
        <v>70</v>
      </c>
      <c r="B85" s="55" t="s">
        <v>9</v>
      </c>
      <c r="C85" s="26">
        <v>8471</v>
      </c>
      <c r="D85" s="14">
        <v>865</v>
      </c>
      <c r="E85" s="15">
        <v>88</v>
      </c>
      <c r="F85" s="14">
        <v>35</v>
      </c>
      <c r="G85" s="14">
        <v>742</v>
      </c>
      <c r="H85" s="27">
        <v>7606</v>
      </c>
    </row>
    <row r="86" spans="1:8" ht="12.75" x14ac:dyDescent="0.2">
      <c r="A86" s="2">
        <v>71</v>
      </c>
      <c r="B86" s="54" t="s">
        <v>12</v>
      </c>
      <c r="C86" s="22">
        <v>11415</v>
      </c>
      <c r="D86" s="23">
        <v>1025</v>
      </c>
      <c r="E86" s="35">
        <v>196</v>
      </c>
      <c r="F86" s="34">
        <v>44</v>
      </c>
      <c r="G86" s="34">
        <v>785</v>
      </c>
      <c r="H86" s="25">
        <v>10390</v>
      </c>
    </row>
    <row r="87" spans="1:8" ht="12.75" x14ac:dyDescent="0.2">
      <c r="B87" s="10" t="s">
        <v>2</v>
      </c>
      <c r="C87" s="18"/>
      <c r="D87" s="11"/>
      <c r="E87" s="53"/>
      <c r="F87" s="11"/>
      <c r="G87" s="11"/>
      <c r="H87" s="13"/>
    </row>
    <row r="88" spans="1:8" ht="15" customHeight="1" x14ac:dyDescent="0.2">
      <c r="A88" s="1">
        <v>72</v>
      </c>
      <c r="B88" s="3" t="s">
        <v>3</v>
      </c>
      <c r="C88" s="36">
        <v>777</v>
      </c>
      <c r="D88" s="14">
        <v>62</v>
      </c>
      <c r="E88" s="15">
        <v>8</v>
      </c>
      <c r="F88" s="14">
        <v>1</v>
      </c>
      <c r="G88" s="14">
        <v>53</v>
      </c>
      <c r="H88" s="16">
        <v>715</v>
      </c>
    </row>
    <row r="89" spans="1:8" ht="15" customHeight="1" x14ac:dyDescent="0.2">
      <c r="A89" s="1">
        <v>73</v>
      </c>
      <c r="B89" s="3" t="s">
        <v>4</v>
      </c>
      <c r="C89" s="26">
        <v>3314</v>
      </c>
      <c r="D89" s="14">
        <v>246</v>
      </c>
      <c r="E89" s="15">
        <v>68</v>
      </c>
      <c r="F89" s="14">
        <v>5</v>
      </c>
      <c r="G89" s="14">
        <v>173</v>
      </c>
      <c r="H89" s="27">
        <v>3068</v>
      </c>
    </row>
    <row r="90" spans="1:8" ht="15.75" customHeight="1" x14ac:dyDescent="0.2">
      <c r="A90" s="1">
        <v>74</v>
      </c>
      <c r="B90" s="56" t="s">
        <v>5</v>
      </c>
      <c r="C90" s="39">
        <v>2553</v>
      </c>
      <c r="D90" s="37">
        <v>198</v>
      </c>
      <c r="E90" s="38">
        <v>44</v>
      </c>
      <c r="F90" s="37">
        <v>3</v>
      </c>
      <c r="G90" s="37">
        <v>151</v>
      </c>
      <c r="H90" s="41">
        <v>2355</v>
      </c>
    </row>
    <row r="91" spans="1:8" ht="16.5" customHeight="1" x14ac:dyDescent="0.2">
      <c r="A91" s="1">
        <v>75</v>
      </c>
      <c r="B91" s="3" t="s">
        <v>6</v>
      </c>
      <c r="C91" s="26">
        <v>1888</v>
      </c>
      <c r="D91" s="14">
        <v>157</v>
      </c>
      <c r="E91" s="15">
        <v>21</v>
      </c>
      <c r="F91" s="14">
        <v>8</v>
      </c>
      <c r="G91" s="14">
        <v>128</v>
      </c>
      <c r="H91" s="27">
        <v>1731</v>
      </c>
    </row>
    <row r="92" spans="1:8" ht="14.25" customHeight="1" x14ac:dyDescent="0.2">
      <c r="A92" s="1">
        <v>76</v>
      </c>
      <c r="B92" s="3" t="s">
        <v>7</v>
      </c>
      <c r="C92" s="26">
        <v>1915</v>
      </c>
      <c r="D92" s="14">
        <v>232</v>
      </c>
      <c r="E92" s="15">
        <v>32</v>
      </c>
      <c r="F92" s="14">
        <v>17</v>
      </c>
      <c r="G92" s="14">
        <v>183</v>
      </c>
      <c r="H92" s="27">
        <v>1683</v>
      </c>
    </row>
    <row r="93" spans="1:8" ht="14.25" customHeight="1" x14ac:dyDescent="0.2">
      <c r="B93" s="3" t="s">
        <v>24</v>
      </c>
      <c r="C93" s="18">
        <v>968</v>
      </c>
      <c r="D93" s="11">
        <v>130</v>
      </c>
      <c r="E93" s="53">
        <v>23</v>
      </c>
      <c r="F93" s="11">
        <v>10</v>
      </c>
      <c r="G93" s="11">
        <v>97</v>
      </c>
      <c r="H93" s="13">
        <v>838</v>
      </c>
    </row>
    <row r="94" spans="1:8" ht="28.5" x14ac:dyDescent="0.2">
      <c r="A94" s="1">
        <v>77</v>
      </c>
      <c r="B94" s="17" t="s">
        <v>18</v>
      </c>
      <c r="C94" s="36"/>
      <c r="D94" s="14"/>
      <c r="E94" s="15"/>
      <c r="F94" s="14"/>
      <c r="G94" s="14"/>
      <c r="H94" s="16"/>
    </row>
    <row r="95" spans="1:8" ht="14.25" customHeight="1" x14ac:dyDescent="0.2">
      <c r="A95" s="1">
        <v>79</v>
      </c>
      <c r="B95" s="55" t="s">
        <v>8</v>
      </c>
      <c r="C95" s="26">
        <v>8802</v>
      </c>
      <c r="D95" s="14">
        <v>707</v>
      </c>
      <c r="E95" s="15">
        <v>148</v>
      </c>
      <c r="F95" s="14">
        <v>19</v>
      </c>
      <c r="G95" s="14">
        <v>540</v>
      </c>
      <c r="H95" s="27">
        <v>8095</v>
      </c>
    </row>
    <row r="96" spans="1:8" ht="12.75" x14ac:dyDescent="0.2">
      <c r="A96" s="1">
        <v>80</v>
      </c>
      <c r="B96" s="55" t="s">
        <v>9</v>
      </c>
      <c r="C96" s="26">
        <v>2613</v>
      </c>
      <c r="D96" s="14">
        <v>318</v>
      </c>
      <c r="E96" s="15">
        <v>48</v>
      </c>
      <c r="F96" s="14">
        <v>25</v>
      </c>
      <c r="G96" s="14">
        <v>245</v>
      </c>
      <c r="H96" s="27">
        <v>2295</v>
      </c>
    </row>
    <row r="97" spans="1:8" ht="12.75" x14ac:dyDescent="0.2">
      <c r="A97" s="2">
        <v>81</v>
      </c>
      <c r="B97" s="54" t="s">
        <v>13</v>
      </c>
      <c r="C97" s="22">
        <v>18730</v>
      </c>
      <c r="D97" s="23">
        <v>1444</v>
      </c>
      <c r="E97" s="35">
        <v>183</v>
      </c>
      <c r="F97" s="34">
        <v>28</v>
      </c>
      <c r="G97" s="23">
        <v>1233</v>
      </c>
      <c r="H97" s="25">
        <v>17286</v>
      </c>
    </row>
    <row r="98" spans="1:8" ht="11.25" customHeight="1" x14ac:dyDescent="0.2">
      <c r="B98" s="10" t="s">
        <v>2</v>
      </c>
      <c r="C98" s="18"/>
      <c r="D98" s="11"/>
      <c r="E98" s="53"/>
      <c r="F98" s="11"/>
      <c r="G98" s="11"/>
      <c r="H98" s="13"/>
    </row>
    <row r="99" spans="1:8" ht="12.75" x14ac:dyDescent="0.2">
      <c r="A99" s="1">
        <v>82</v>
      </c>
      <c r="B99" s="3" t="s">
        <v>3</v>
      </c>
      <c r="C99" s="26">
        <v>1190</v>
      </c>
      <c r="D99" s="14">
        <v>96</v>
      </c>
      <c r="E99" s="15">
        <v>8</v>
      </c>
      <c r="F99" s="14">
        <v>2</v>
      </c>
      <c r="G99" s="14">
        <v>86</v>
      </c>
      <c r="H99" s="27">
        <v>1094</v>
      </c>
    </row>
    <row r="100" spans="1:8" ht="12.75" x14ac:dyDescent="0.2">
      <c r="A100" s="1">
        <v>83</v>
      </c>
      <c r="B100" s="3" t="s">
        <v>4</v>
      </c>
      <c r="C100" s="26">
        <v>5214</v>
      </c>
      <c r="D100" s="14">
        <v>340</v>
      </c>
      <c r="E100" s="15">
        <v>69</v>
      </c>
      <c r="F100" s="14">
        <v>3</v>
      </c>
      <c r="G100" s="14">
        <v>268</v>
      </c>
      <c r="H100" s="27">
        <v>4874</v>
      </c>
    </row>
    <row r="101" spans="1:8" ht="12.75" x14ac:dyDescent="0.2">
      <c r="A101" s="1">
        <v>84</v>
      </c>
      <c r="B101" s="3" t="s">
        <v>5</v>
      </c>
      <c r="C101" s="26">
        <v>4229</v>
      </c>
      <c r="D101" s="14">
        <v>286</v>
      </c>
      <c r="E101" s="15">
        <v>55</v>
      </c>
      <c r="F101" s="14">
        <v>6</v>
      </c>
      <c r="G101" s="14">
        <v>225</v>
      </c>
      <c r="H101" s="27">
        <v>3943</v>
      </c>
    </row>
    <row r="102" spans="1:8" ht="12.75" x14ac:dyDescent="0.2">
      <c r="A102" s="1">
        <v>85</v>
      </c>
      <c r="B102" s="3" t="s">
        <v>6</v>
      </c>
      <c r="C102" s="26">
        <v>3447</v>
      </c>
      <c r="D102" s="14">
        <v>290</v>
      </c>
      <c r="E102" s="15">
        <v>21</v>
      </c>
      <c r="F102" s="14">
        <v>11</v>
      </c>
      <c r="G102" s="14">
        <v>258</v>
      </c>
      <c r="H102" s="27">
        <v>3157</v>
      </c>
    </row>
    <row r="103" spans="1:8" ht="12.75" x14ac:dyDescent="0.2">
      <c r="A103" s="1">
        <v>86</v>
      </c>
      <c r="B103" s="3" t="s">
        <v>7</v>
      </c>
      <c r="C103" s="26">
        <v>3131</v>
      </c>
      <c r="D103" s="14">
        <v>282</v>
      </c>
      <c r="E103" s="15">
        <v>18</v>
      </c>
      <c r="F103" s="14">
        <v>5</v>
      </c>
      <c r="G103" s="14">
        <v>259</v>
      </c>
      <c r="H103" s="27">
        <v>2849</v>
      </c>
    </row>
    <row r="104" spans="1:8" ht="12.75" x14ac:dyDescent="0.2">
      <c r="B104" s="3" t="s">
        <v>24</v>
      </c>
      <c r="C104" s="30">
        <v>1519</v>
      </c>
      <c r="D104" s="11">
        <v>150</v>
      </c>
      <c r="E104" s="53">
        <v>12</v>
      </c>
      <c r="F104" s="11">
        <v>1</v>
      </c>
      <c r="G104" s="11">
        <v>137</v>
      </c>
      <c r="H104" s="33">
        <v>1369</v>
      </c>
    </row>
    <row r="105" spans="1:8" ht="28.5" x14ac:dyDescent="0.2">
      <c r="A105" s="1">
        <v>87</v>
      </c>
      <c r="B105" s="17" t="s">
        <v>18</v>
      </c>
      <c r="C105" s="36"/>
      <c r="D105" s="14"/>
      <c r="E105" s="15"/>
      <c r="F105" s="14"/>
      <c r="G105" s="14"/>
      <c r="H105" s="16"/>
    </row>
    <row r="106" spans="1:8" ht="12.75" x14ac:dyDescent="0.2">
      <c r="B106" s="55" t="s">
        <v>8</v>
      </c>
      <c r="C106" s="30">
        <v>12872</v>
      </c>
      <c r="D106" s="11">
        <v>897</v>
      </c>
      <c r="E106" s="11">
        <v>143</v>
      </c>
      <c r="F106" s="11">
        <v>18</v>
      </c>
      <c r="G106" s="11">
        <v>736</v>
      </c>
      <c r="H106" s="33">
        <v>11975</v>
      </c>
    </row>
    <row r="107" spans="1:8" ht="12.75" customHeight="1" x14ac:dyDescent="0.2">
      <c r="A107" s="1">
        <v>89</v>
      </c>
      <c r="B107" s="57" t="s">
        <v>9</v>
      </c>
      <c r="C107" s="39">
        <v>5858</v>
      </c>
      <c r="D107" s="58">
        <v>547</v>
      </c>
      <c r="E107" s="58">
        <v>40</v>
      </c>
      <c r="F107" s="58">
        <v>10</v>
      </c>
      <c r="G107" s="58">
        <v>497</v>
      </c>
      <c r="H107" s="65">
        <v>5311</v>
      </c>
    </row>
    <row r="108" spans="1:8" ht="3" customHeight="1" x14ac:dyDescent="0.2">
      <c r="C108" s="20"/>
      <c r="D108" s="12"/>
      <c r="E108" s="12"/>
      <c r="F108" s="12"/>
      <c r="G108" s="12"/>
      <c r="H108" s="12"/>
    </row>
    <row r="109" spans="1:8" ht="23.25" customHeight="1" x14ac:dyDescent="0.2">
      <c r="B109" s="67" t="s">
        <v>25</v>
      </c>
      <c r="C109" s="73"/>
      <c r="D109" s="73"/>
      <c r="E109" s="73"/>
      <c r="F109" s="73"/>
      <c r="G109" s="73"/>
      <c r="H109" s="73"/>
    </row>
    <row r="110" spans="1:8" ht="11.25" customHeight="1" x14ac:dyDescent="0.2">
      <c r="B110" s="84" t="s">
        <v>26</v>
      </c>
      <c r="C110" s="74"/>
      <c r="D110" s="74"/>
      <c r="E110" s="74"/>
      <c r="F110" s="74"/>
      <c r="G110" s="74"/>
      <c r="H110" s="74"/>
    </row>
    <row r="111" spans="1:8" ht="11.25" customHeight="1" x14ac:dyDescent="0.2">
      <c r="B111" s="84"/>
      <c r="C111" s="74"/>
      <c r="D111" s="74"/>
      <c r="E111" s="74"/>
      <c r="F111" s="74"/>
      <c r="G111" s="74"/>
      <c r="H111" s="74"/>
    </row>
    <row r="112" spans="1:8" ht="11.25" customHeight="1" x14ac:dyDescent="0.2">
      <c r="B112" s="84"/>
      <c r="C112" s="74"/>
      <c r="D112" s="74"/>
      <c r="E112" s="74"/>
      <c r="F112" s="74"/>
      <c r="G112" s="74"/>
      <c r="H112" s="74"/>
    </row>
    <row r="113" spans="2:8" x14ac:dyDescent="0.2">
      <c r="B113" s="84"/>
      <c r="C113" s="74"/>
      <c r="D113" s="74"/>
      <c r="E113" s="74"/>
      <c r="F113" s="74"/>
      <c r="G113" s="74"/>
      <c r="H113" s="74"/>
    </row>
    <row r="114" spans="2:8" x14ac:dyDescent="0.2">
      <c r="B114" s="84"/>
    </row>
    <row r="115" spans="2:8" x14ac:dyDescent="0.2">
      <c r="B115" s="84"/>
    </row>
  </sheetData>
  <mergeCells count="10">
    <mergeCell ref="C109:H109"/>
    <mergeCell ref="C110:H113"/>
    <mergeCell ref="H3:H4"/>
    <mergeCell ref="B1:H1"/>
    <mergeCell ref="A3:A4"/>
    <mergeCell ref="B3:B4"/>
    <mergeCell ref="C3:C4"/>
    <mergeCell ref="D3:D4"/>
    <mergeCell ref="E3:G3"/>
    <mergeCell ref="B110:B115"/>
  </mergeCells>
  <printOptions horizontalCentered="1"/>
  <pageMargins left="1.0236220472440944" right="1.0236220472440944" top="1.0236220472440944" bottom="1.0629921259842521" header="0.62992125984251968" footer="0.62992125984251968"/>
  <pageSetup paperSize="9" scale="98" firstPageNumber="139" orientation="landscape" useFirstPageNumber="1" r:id="rId1"/>
  <headerFooter differentOddEven="1" differentFirst="1">
    <oddHeader xml:space="preserve">&amp;C&amp;"Times New Roman,полужирный курсив"Всероссийская перепись населения 2020 года&amp;R&amp;"Times New Roman,обычный"
Продолжение таблицы 2&amp;"Arial Cyr,обычный"&amp;8 </oddHeader>
    <oddFooter>&amp;C&amp;"Times New Roman,полужирный курсив"Образование &amp;G&amp;R&amp;"Times New Roman,обычный"&amp;P</oddFooter>
    <evenHeader xml:space="preserve">&amp;C&amp;"Times New Roman,полужирный курсив"Всероссийская перепись населения 2020 года&amp;R&amp;"Times New Roman,обычный"
Продолжение таблицы 2 </evenHeader>
    <evenFooter>&amp;L&amp;P&amp;C&amp;"Times New Roman,полужирный курсив"Образование &amp;G</evenFooter>
    <firstHeader xml:space="preserve">&amp;C&amp;"Times New Roman,полужирный курсив"Всероссийская перепись населения 2020 года&amp;R&amp;9
</firstHeader>
    <firstFooter>&amp;C&amp;"Times New Roman,полужирный курсив"Образование &amp;G&amp;R&amp;P</first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T2</vt:lpstr>
      <vt:lpstr>'T2'!Заголовки_для_печати</vt:lpstr>
      <vt:lpstr>'T2'!Область_печати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Плюснина Ольга Валентиновна</cp:lastModifiedBy>
  <cp:lastPrinted>2022-12-01T09:05:05Z</cp:lastPrinted>
  <dcterms:created xsi:type="dcterms:W3CDTF">2009-03-26T08:00:05Z</dcterms:created>
  <dcterms:modified xsi:type="dcterms:W3CDTF">2023-05-30T04:25:17Z</dcterms:modified>
  <cp:category/>
  <cp:contentStatus/>
</cp:coreProperties>
</file>